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9345" activeTab="0"/>
  </bookViews>
  <sheets>
    <sheet name="Sheet1" sheetId="1" r:id="rId1"/>
  </sheets>
  <definedNames>
    <definedName name="_xlnm.Print_Area" localSheetId="0">'Sheet1'!$A$1:$I$114</definedName>
  </definedNames>
  <calcPr fullCalcOnLoad="1"/>
</workbook>
</file>

<file path=xl/sharedStrings.xml><?xml version="1.0" encoding="utf-8"?>
<sst xmlns="http://schemas.openxmlformats.org/spreadsheetml/2006/main" count="273" uniqueCount="189">
  <si>
    <t>If either party to this agreement utilizes the civil courts to compel performance of the terms or 
conditions of this contract, including a default in payment, the prevailing party in said legal 
action is entitled to collect reasonable attorney’s fees and court costs from the opposing party.</t>
  </si>
  <si>
    <t>Total estimated fees to Esquire Titling</t>
  </si>
  <si>
    <t>Address:</t>
  </si>
  <si>
    <t>City:</t>
  </si>
  <si>
    <t>State:</t>
  </si>
  <si>
    <t>Zip:</t>
  </si>
  <si>
    <t>Instructions</t>
  </si>
  <si>
    <t>Vehicle Make:</t>
  </si>
  <si>
    <t>Model Year:</t>
  </si>
  <si>
    <t>Your Name:</t>
  </si>
  <si>
    <t>Name of Dealership/Wholesaler:</t>
  </si>
  <si>
    <t>Dealer license #:</t>
  </si>
  <si>
    <t>Your Phone #:</t>
  </si>
  <si>
    <t>Your Fax #:</t>
  </si>
  <si>
    <t>Your Email:</t>
  </si>
  <si>
    <t>Purpose of Agreement</t>
  </si>
  <si>
    <t>Fee Agreement</t>
  </si>
  <si>
    <t>Cancellation of Agreement</t>
  </si>
  <si>
    <t>Turn Around Time</t>
  </si>
  <si>
    <t>Confidentiality of Records and Indemnification</t>
  </si>
  <si>
    <t>Enforcement of Agreement</t>
  </si>
  <si>
    <t xml:space="preserve">I, </t>
  </si>
  <si>
    <t xml:space="preserve">representing dealer/wholesaler </t>
  </si>
  <si>
    <t>I agree to pay Esquire Titling</t>
  </si>
  <si>
    <t>Year:</t>
  </si>
  <si>
    <t>Make:</t>
  </si>
  <si>
    <t>And Service Agreement</t>
  </si>
  <si>
    <t xml:space="preserve">Electronic Signature </t>
  </si>
  <si>
    <t>After you have completed the Questionnaire, read, sign, and date the Service Agreement below.</t>
  </si>
  <si>
    <t>Applic-
able
FEE</t>
  </si>
  <si>
    <t>following vehicle:</t>
  </si>
  <si>
    <t>State of Title Issuance:</t>
  </si>
  <si>
    <t>GA</t>
  </si>
  <si>
    <t>AL</t>
  </si>
  <si>
    <t>ALABAMA</t>
  </si>
  <si>
    <t>AK</t>
  </si>
  <si>
    <t>ALASKA</t>
  </si>
  <si>
    <t>AZ</t>
  </si>
  <si>
    <t>AR</t>
  </si>
  <si>
    <t>ARKANSAS</t>
  </si>
  <si>
    <t>CO</t>
  </si>
  <si>
    <t>CT</t>
  </si>
  <si>
    <t>DE</t>
  </si>
  <si>
    <t>DC</t>
  </si>
  <si>
    <t>FL</t>
  </si>
  <si>
    <t>ID</t>
  </si>
  <si>
    <t>IDAHO</t>
  </si>
  <si>
    <t>IL</t>
  </si>
  <si>
    <t>IN</t>
  </si>
  <si>
    <t>INDIANA</t>
  </si>
  <si>
    <t>IA</t>
  </si>
  <si>
    <t>IOWA</t>
  </si>
  <si>
    <t>KS</t>
  </si>
  <si>
    <t>KANSAS</t>
  </si>
  <si>
    <t>KY</t>
  </si>
  <si>
    <t>LA</t>
  </si>
  <si>
    <t>ME</t>
  </si>
  <si>
    <t>MD</t>
  </si>
  <si>
    <t>MA</t>
  </si>
  <si>
    <t>MI</t>
  </si>
  <si>
    <t>MICHIGAN</t>
  </si>
  <si>
    <t>MN</t>
  </si>
  <si>
    <t>MS</t>
  </si>
  <si>
    <t>MO</t>
  </si>
  <si>
    <t>MT</t>
  </si>
  <si>
    <t>NE</t>
  </si>
  <si>
    <t>NEBRASKA</t>
  </si>
  <si>
    <t>NV</t>
  </si>
  <si>
    <t>NEVADA</t>
  </si>
  <si>
    <t>NH</t>
  </si>
  <si>
    <t>NJ</t>
  </si>
  <si>
    <t>NM</t>
  </si>
  <si>
    <t>NY</t>
  </si>
  <si>
    <t>NC</t>
  </si>
  <si>
    <t>ND</t>
  </si>
  <si>
    <t>OH</t>
  </si>
  <si>
    <t>OK</t>
  </si>
  <si>
    <t>OR</t>
  </si>
  <si>
    <t>PA</t>
  </si>
  <si>
    <t>RI</t>
  </si>
  <si>
    <t>SC</t>
  </si>
  <si>
    <t>SD</t>
  </si>
  <si>
    <t>TN</t>
  </si>
  <si>
    <t>TX</t>
  </si>
  <si>
    <t>UT</t>
  </si>
  <si>
    <t>VT</t>
  </si>
  <si>
    <t>VA</t>
  </si>
  <si>
    <t>WA</t>
  </si>
  <si>
    <t>WV</t>
  </si>
  <si>
    <t>WI</t>
  </si>
  <si>
    <t>WY</t>
  </si>
  <si>
    <t>Abbreviation</t>
  </si>
  <si>
    <t>State</t>
  </si>
  <si>
    <t>ARIZONA</t>
  </si>
  <si>
    <t>COLORADO</t>
  </si>
  <si>
    <t>WA DC</t>
  </si>
  <si>
    <t>FLORIDA</t>
  </si>
  <si>
    <t>GEORGIA</t>
  </si>
  <si>
    <t>ILLINOIS</t>
  </si>
  <si>
    <t>KENTUCKY</t>
  </si>
  <si>
    <t>LOUISIANA</t>
  </si>
  <si>
    <t>MAINE</t>
  </si>
  <si>
    <t>MARYLAND</t>
  </si>
  <si>
    <t>MINNESOTA</t>
  </si>
  <si>
    <t>MISSISSIPPI</t>
  </si>
  <si>
    <t>MISSOURI</t>
  </si>
  <si>
    <t>MONTANA</t>
  </si>
  <si>
    <t>NEW HAMPSHIRE</t>
  </si>
  <si>
    <t>NEW JERSEY</t>
  </si>
  <si>
    <t>NEW MEXICO</t>
  </si>
  <si>
    <t>NEW YORK</t>
  </si>
  <si>
    <t>NORTH CAROLINA</t>
  </si>
  <si>
    <t>NORTH DAKOTA</t>
  </si>
  <si>
    <t>OHIO</t>
  </si>
  <si>
    <t>OKLAHOMA</t>
  </si>
  <si>
    <t>OREGON</t>
  </si>
  <si>
    <t>PENNSYLVANIA</t>
  </si>
  <si>
    <t>RHODE ISLAND</t>
  </si>
  <si>
    <t>SOUTH CAROLINA</t>
  </si>
  <si>
    <t>SOUTH DAKOTA</t>
  </si>
  <si>
    <t>TEXAS</t>
  </si>
  <si>
    <t>UTAH</t>
  </si>
  <si>
    <t>VERMONT</t>
  </si>
  <si>
    <t>VIRGINIA</t>
  </si>
  <si>
    <t>WASHINGTON</t>
  </si>
  <si>
    <t>WEST VIRGINIA</t>
  </si>
  <si>
    <t>WISCONSIN</t>
  </si>
  <si>
    <t>WYOMING</t>
  </si>
  <si>
    <t>Expedited</t>
  </si>
  <si>
    <t>2-3 weeks</t>
  </si>
  <si>
    <t>24 hours</t>
  </si>
  <si>
    <t>3-4 weeks</t>
  </si>
  <si>
    <t>3-4 days</t>
  </si>
  <si>
    <t>same day</t>
  </si>
  <si>
    <t>2-4 weeks</t>
  </si>
  <si>
    <t>1 week</t>
  </si>
  <si>
    <t>N/A</t>
  </si>
  <si>
    <t>DMV Record Print Outs and Turn Around Times</t>
  </si>
  <si>
    <t>Rush Record Fee</t>
  </si>
  <si>
    <t>Record 
Fee</t>
  </si>
  <si>
    <t>1-2 weeks</t>
  </si>
  <si>
    <t>1-2 days</t>
  </si>
  <si>
    <t>1 day</t>
  </si>
  <si>
    <t>2-3 days</t>
  </si>
  <si>
    <t>2-3 months</t>
  </si>
  <si>
    <t>2 months</t>
  </si>
  <si>
    <t>5-10 days</t>
  </si>
  <si>
    <t>I want to pay extra for a "rush" on the DMV record print out if it is available</t>
  </si>
  <si>
    <t>Check Here
if True</t>
  </si>
  <si>
    <t>Out-of-State DMV Record Print-Outs</t>
  </si>
  <si>
    <t>VIN #:</t>
  </si>
  <si>
    <t>Service Agreement for Record Requests</t>
  </si>
  <si>
    <t xml:space="preserve">If I wish to cancel this agreement before Esquire Titling has obtained the CVR, I will notify Esquire Titling immediately.  If Esquire Titling has already applied for the requested information, the record fee is due in full and one half of the service fee is due. </t>
  </si>
  <si>
    <t>No Guarantee of CVR Issuance</t>
  </si>
  <si>
    <t>Federal and state legislation make confidential any information contained in a motor vehicle record unless the information requested is used for a legitimate business purpose authorized by law.  I declare that I am requesting registered owner information only for a permissible use.  I hereby agree to defend, indemnify, and hold harmless Esquire Titling and its owners, agents, and employees from any and all claims, actions, damages, or losses which may be brought or alleged against Esquire Titling by reason of the negligent, improper, or unauthorized use or dissemination by me or my officers, agents, or employees, of any confidential information furnished to me by Esquire Titling.</t>
  </si>
  <si>
    <t>By typing my name and the date below, I acknowledge that I have read and agree to the above terms and conditions of this Service Agreement.</t>
  </si>
  <si>
    <t>Type Your Name below</t>
  </si>
  <si>
    <t>Type Date Below</t>
  </si>
  <si>
    <t>Name:</t>
  </si>
  <si>
    <t>Date:</t>
  </si>
  <si>
    <t xml:space="preserve">You have finished the Questionnaire and Service Agreement.  Save your changes.  You </t>
  </si>
  <si>
    <t>Thank you for completing your CVR Request on-line!</t>
  </si>
  <si>
    <t>Record fee for the state of</t>
  </si>
  <si>
    <t>Esquire Titling's service fee for processing the Record Request</t>
  </si>
  <si>
    <t>I want my CVR emailed to me</t>
  </si>
  <si>
    <t>I want my CVR faxed to me</t>
  </si>
  <si>
    <t>I want my CVR mailed to me</t>
  </si>
  <si>
    <t>VIN#</t>
  </si>
  <si>
    <t>for the provision of this service.  Payment</t>
  </si>
  <si>
    <t>service charge may be assessed for any check not honored by my bank when presented.</t>
  </si>
  <si>
    <t>(See the fee chart below for more information.  If that state doesn't offer a "rush record," after you check the box in column B, you will see $0 appear in the fee column to the left)</t>
  </si>
  <si>
    <t>Type Your Responses in this Column</t>
  </si>
  <si>
    <t>CONNECTICUT</t>
  </si>
  <si>
    <t>MASSACHUSETTS</t>
  </si>
  <si>
    <t>TENNESSEE</t>
  </si>
  <si>
    <t xml:space="preserve">I understand that Esquire Titling has not made any promises regarding the successful outcome of its endeavor to procure a CVR.  Sometimes the DMV does not have a record of the vehicle because it has dropped out of the DMV's computer due to inactivity, because I provide an inaccurate digit in the VIN#, or because there is no title issued in that state.  In these instances, Esquire Titling's costs and service fee is earned in full as if a record had been obtained.  If no record was produced because Esquire Titling made an error in transmitting the data, the correction will be made at no cost to me.  If I made a mistake in providing the wrong VIN#, I agree to pay Esquire Titling's costs to re-submit the record request.  I understand that Esquire Titling is charged even if the requested submission produces a "No Record Found" response. </t>
  </si>
  <si>
    <t xml:space="preserve">hereby retain the services of Esquire Titling for the purpose of obtaining a Record Print-Out for the </t>
  </si>
  <si>
    <t xml:space="preserve">is due upon my receipt of the CVR and presentation of invoice.  I understand that a $25 </t>
  </si>
  <si>
    <t>DELAWARE</t>
  </si>
  <si>
    <t xml:space="preserve">Esquire Titling is currently able to process </t>
  </si>
  <si>
    <t>If we have this info on record, you don't need to resubmit it each time</t>
  </si>
  <si>
    <t>record requests for all states except Hawaii.</t>
  </si>
  <si>
    <t>If the statement below is true, please check the box in column B immediately to the left of the statement.  Doing this will help us correctly process your Record Request and also calculate the fees for your item.</t>
  </si>
  <si>
    <r>
      <t xml:space="preserve"> may email it back to Esquire Titling as an attachment: </t>
    </r>
    <r>
      <rPr>
        <u val="single"/>
        <sz val="12"/>
        <color indexed="10"/>
        <rFont val="Times New Roman"/>
        <family val="1"/>
      </rPr>
      <t>cvr@esquiretitling.com</t>
    </r>
    <r>
      <rPr>
        <i/>
        <sz val="12"/>
        <color indexed="10"/>
        <rFont val="Times New Roman"/>
        <family val="1"/>
      </rPr>
      <t>, or print</t>
    </r>
  </si>
  <si>
    <t>it and fax it to us at 510-562-7306.</t>
  </si>
  <si>
    <t xml:space="preserve">Please note that these fees and turn around times were provided by DMV websites, field offices, and </t>
  </si>
  <si>
    <t xml:space="preserve">commercial vendors and are subject to change.  Turn around times are set by each DMV or commercial </t>
  </si>
  <si>
    <t>the processing times listed above.</t>
  </si>
  <si>
    <t>vendor and are not determined by Esquire Titling.  Therefore, Esquire Titling makes no guarantee about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</si>
</sst>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lt;=9999999]###\-####;\(###\)\ ###\-####"/>
  </numFmts>
  <fonts count="26">
    <font>
      <sz val="10"/>
      <name val="Arial"/>
      <family val="0"/>
    </font>
    <font>
      <sz val="12"/>
      <name val="Times New Roman"/>
      <family val="1"/>
    </font>
    <font>
      <b/>
      <sz val="10"/>
      <name val="Arial"/>
      <family val="2"/>
    </font>
    <font>
      <sz val="8"/>
      <name val="Arial"/>
      <family val="0"/>
    </font>
    <font>
      <b/>
      <sz val="18"/>
      <name val="Arial"/>
      <family val="2"/>
    </font>
    <font>
      <sz val="10"/>
      <color indexed="18"/>
      <name val="Arial"/>
      <family val="0"/>
    </font>
    <font>
      <i/>
      <sz val="10"/>
      <color indexed="18"/>
      <name val="Arial"/>
      <family val="2"/>
    </font>
    <font>
      <b/>
      <sz val="20"/>
      <name val="Arial"/>
      <family val="2"/>
    </font>
    <font>
      <b/>
      <sz val="14"/>
      <name val="Arial"/>
      <family val="2"/>
    </font>
    <font>
      <sz val="14"/>
      <name val="Arial"/>
      <family val="2"/>
    </font>
    <font>
      <b/>
      <sz val="12"/>
      <name val="Times New Roman"/>
      <family val="1"/>
    </font>
    <font>
      <b/>
      <u val="single"/>
      <sz val="12"/>
      <name val="Times New Roman"/>
      <family val="1"/>
    </font>
    <font>
      <b/>
      <u val="single"/>
      <sz val="18"/>
      <name val="Times New Roman"/>
      <family val="1"/>
    </font>
    <font>
      <b/>
      <sz val="16"/>
      <name val="Times New Roman"/>
      <family val="1"/>
    </font>
    <font>
      <u val="single"/>
      <sz val="10"/>
      <color indexed="12"/>
      <name val="Arial"/>
      <family val="0"/>
    </font>
    <font>
      <b/>
      <sz val="9"/>
      <name val="Arial"/>
      <family val="2"/>
    </font>
    <font>
      <u val="single"/>
      <sz val="10"/>
      <color indexed="36"/>
      <name val="Arial"/>
      <family val="0"/>
    </font>
    <font>
      <i/>
      <sz val="12"/>
      <color indexed="10"/>
      <name val="Times New Roman"/>
      <family val="1"/>
    </font>
    <font>
      <i/>
      <sz val="10"/>
      <color indexed="10"/>
      <name val="Arial"/>
      <family val="0"/>
    </font>
    <font>
      <u val="single"/>
      <sz val="12"/>
      <color indexed="10"/>
      <name val="Times New Roman"/>
      <family val="1"/>
    </font>
    <font>
      <b/>
      <sz val="12"/>
      <name val="Arial"/>
      <family val="0"/>
    </font>
    <font>
      <sz val="9"/>
      <name val="Arial"/>
      <family val="0"/>
    </font>
    <font>
      <sz val="8"/>
      <name val="Tahoma"/>
      <family val="2"/>
    </font>
    <font>
      <sz val="10"/>
      <color indexed="23"/>
      <name val="Arial"/>
      <family val="0"/>
    </font>
    <font>
      <sz val="10"/>
      <color indexed="9"/>
      <name val="Arial"/>
      <family val="0"/>
    </font>
    <font>
      <i/>
      <sz val="9"/>
      <color indexed="18"/>
      <name val="Arial"/>
      <family val="2"/>
    </font>
  </fonts>
  <fills count="4">
    <fill>
      <patternFill/>
    </fill>
    <fill>
      <patternFill patternType="gray125"/>
    </fill>
    <fill>
      <patternFill patternType="solid">
        <fgColor indexed="63"/>
        <bgColor indexed="64"/>
      </patternFill>
    </fill>
    <fill>
      <patternFill patternType="solid">
        <fgColor indexed="23"/>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0" fontId="1" fillId="0" borderId="0" xfId="0" applyFont="1" applyAlignment="1">
      <alignment/>
    </xf>
    <xf numFmtId="0" fontId="2" fillId="0" borderId="0" xfId="0" applyFont="1" applyAlignment="1">
      <alignment horizontal="right"/>
    </xf>
    <xf numFmtId="0" fontId="0" fillId="0" borderId="0" xfId="0" applyAlignment="1">
      <alignment/>
    </xf>
    <xf numFmtId="0" fontId="0" fillId="0" borderId="0" xfId="0" applyAlignment="1">
      <alignment wrapText="1"/>
    </xf>
    <xf numFmtId="0" fontId="4" fillId="0" borderId="0" xfId="0" applyFont="1" applyAlignment="1">
      <alignment/>
    </xf>
    <xf numFmtId="168" fontId="0" fillId="0" borderId="0" xfId="0" applyNumberFormat="1" applyAlignment="1">
      <alignment/>
    </xf>
    <xf numFmtId="168" fontId="0" fillId="2" borderId="0" xfId="0" applyNumberFormat="1" applyFill="1" applyAlignment="1">
      <alignment/>
    </xf>
    <xf numFmtId="0" fontId="0" fillId="3" borderId="0" xfId="0" applyFill="1" applyAlignment="1">
      <alignment/>
    </xf>
    <xf numFmtId="0" fontId="6" fillId="0" borderId="0" xfId="0" applyFont="1" applyAlignment="1">
      <alignment/>
    </xf>
    <xf numFmtId="168" fontId="0" fillId="0" borderId="0" xfId="0" applyNumberFormat="1" applyAlignment="1">
      <alignment horizontal="right"/>
    </xf>
    <xf numFmtId="0" fontId="7" fillId="0" borderId="0" xfId="0" applyFont="1" applyAlignment="1">
      <alignment/>
    </xf>
    <xf numFmtId="168" fontId="0" fillId="0" borderId="0" xfId="0" applyNumberFormat="1" applyFill="1" applyAlignment="1">
      <alignment/>
    </xf>
    <xf numFmtId="0" fontId="9" fillId="0" borderId="0" xfId="0" applyFont="1" applyAlignment="1">
      <alignment/>
    </xf>
    <xf numFmtId="0" fontId="12" fillId="0" borderId="0" xfId="0" applyFont="1" applyAlignment="1">
      <alignment horizontal="left" indent="4"/>
    </xf>
    <xf numFmtId="0" fontId="13" fillId="0" borderId="0" xfId="0" applyFont="1" applyAlignment="1">
      <alignment horizontal="center"/>
    </xf>
    <xf numFmtId="0" fontId="11" fillId="0" borderId="0" xfId="0" applyFont="1" applyAlignment="1">
      <alignment/>
    </xf>
    <xf numFmtId="0" fontId="10" fillId="0" borderId="0" xfId="0" applyFont="1" applyAlignment="1">
      <alignment/>
    </xf>
    <xf numFmtId="0" fontId="1" fillId="0" borderId="0" xfId="0" applyFont="1" applyAlignment="1">
      <alignment wrapText="1"/>
    </xf>
    <xf numFmtId="0" fontId="0" fillId="0" borderId="0" xfId="0" applyAlignment="1">
      <alignment horizontal="left"/>
    </xf>
    <xf numFmtId="0" fontId="5" fillId="0" borderId="0" xfId="0" applyFont="1" applyAlignment="1">
      <alignment/>
    </xf>
    <xf numFmtId="0" fontId="5" fillId="0" borderId="0" xfId="0" applyFont="1" applyAlignment="1">
      <alignment horizontal="left"/>
    </xf>
    <xf numFmtId="0" fontId="5" fillId="0" borderId="0" xfId="0" applyFont="1" applyAlignment="1">
      <alignment/>
    </xf>
    <xf numFmtId="168" fontId="5" fillId="0" borderId="0" xfId="0" applyNumberFormat="1" applyFont="1" applyAlignment="1">
      <alignment horizontal="left"/>
    </xf>
    <xf numFmtId="0" fontId="1" fillId="0" borderId="0" xfId="0" applyFont="1" applyAlignment="1">
      <alignment horizontal="right"/>
    </xf>
    <xf numFmtId="0" fontId="2" fillId="0" borderId="0" xfId="0" applyFont="1" applyAlignment="1">
      <alignment horizontal="left"/>
    </xf>
    <xf numFmtId="0" fontId="14" fillId="0" borderId="0" xfId="20" applyFill="1" applyBorder="1" applyAlignment="1">
      <alignment/>
    </xf>
    <xf numFmtId="0" fontId="20" fillId="0" borderId="0" xfId="0" applyFont="1" applyAlignment="1">
      <alignment/>
    </xf>
    <xf numFmtId="0" fontId="0" fillId="0" borderId="0" xfId="0" applyFill="1" applyBorder="1" applyAlignment="1">
      <alignment/>
    </xf>
    <xf numFmtId="168" fontId="5" fillId="0" borderId="0" xfId="0" applyNumberFormat="1" applyFont="1" applyAlignment="1">
      <alignment horizontal="right"/>
    </xf>
    <xf numFmtId="0" fontId="17" fillId="0" borderId="0" xfId="0" applyFont="1" applyAlignment="1">
      <alignment/>
    </xf>
    <xf numFmtId="0" fontId="18" fillId="0" borderId="0" xfId="0" applyFont="1" applyAlignment="1">
      <alignment/>
    </xf>
    <xf numFmtId="0" fontId="20" fillId="0" borderId="0" xfId="0" applyFont="1" applyAlignment="1">
      <alignment/>
    </xf>
    <xf numFmtId="0" fontId="21" fillId="0" borderId="0" xfId="0" applyFont="1" applyAlignment="1">
      <alignment/>
    </xf>
    <xf numFmtId="0" fontId="0" fillId="0" borderId="0" xfId="0" applyAlignment="1">
      <alignment horizontal="right"/>
    </xf>
    <xf numFmtId="168" fontId="0" fillId="0" borderId="0" xfId="0" applyNumberFormat="1" applyFont="1" applyFill="1" applyAlignment="1">
      <alignment/>
    </xf>
    <xf numFmtId="0" fontId="18" fillId="0" borderId="0" xfId="0" applyFont="1" applyFill="1" applyBorder="1" applyAlignment="1">
      <alignment/>
    </xf>
    <xf numFmtId="0" fontId="18" fillId="0" borderId="0" xfId="0" applyFont="1" applyAlignment="1">
      <alignment/>
    </xf>
    <xf numFmtId="0" fontId="23" fillId="3" borderId="0" xfId="0" applyFont="1" applyFill="1" applyAlignment="1">
      <alignment/>
    </xf>
    <xf numFmtId="168" fontId="8" fillId="0" borderId="0" xfId="0" applyNumberFormat="1" applyFont="1" applyAlignment="1">
      <alignment horizontal="left"/>
    </xf>
    <xf numFmtId="0" fontId="24" fillId="0" borderId="0" xfId="0" applyFont="1" applyAlignment="1">
      <alignment/>
    </xf>
    <xf numFmtId="0" fontId="24" fillId="0" borderId="0" xfId="0" applyFont="1" applyAlignment="1" applyProtection="1">
      <alignment/>
      <protection hidden="1" locked="0"/>
    </xf>
    <xf numFmtId="0" fontId="23" fillId="3" borderId="0" xfId="0" applyFont="1" applyFill="1" applyAlignment="1" applyProtection="1">
      <alignment/>
      <protection hidden="1" locked="0"/>
    </xf>
    <xf numFmtId="0" fontId="5" fillId="0" borderId="0" xfId="0" applyFont="1" applyAlignment="1" applyProtection="1">
      <alignment/>
      <protection locked="0"/>
    </xf>
    <xf numFmtId="0" fontId="0" fillId="0" borderId="0" xfId="0" applyAlignment="1" applyProtection="1">
      <alignment/>
      <protection locked="0"/>
    </xf>
    <xf numFmtId="14" fontId="5" fillId="0" borderId="0" xfId="0" applyNumberFormat="1" applyFont="1" applyAlignment="1" applyProtection="1">
      <alignment/>
      <protection locked="0"/>
    </xf>
    <xf numFmtId="0" fontId="1" fillId="0" borderId="0" xfId="0" applyFont="1" applyAlignment="1">
      <alignment wrapText="1"/>
    </xf>
    <xf numFmtId="0" fontId="0" fillId="0" borderId="0" xfId="0" applyAlignment="1">
      <alignment/>
    </xf>
    <xf numFmtId="0" fontId="5" fillId="0" borderId="0" xfId="0" applyFont="1" applyAlignment="1" applyProtection="1">
      <alignment horizontal="left"/>
      <protection locked="0"/>
    </xf>
    <xf numFmtId="0" fontId="2" fillId="0" borderId="0" xfId="0" applyFont="1" applyAlignment="1">
      <alignment wrapText="1"/>
    </xf>
    <xf numFmtId="0" fontId="2" fillId="0" borderId="0" xfId="0" applyFont="1" applyAlignment="1">
      <alignment/>
    </xf>
    <xf numFmtId="0" fontId="6" fillId="0" borderId="0" xfId="0" applyFont="1" applyAlignment="1">
      <alignment wrapText="1"/>
    </xf>
    <xf numFmtId="168" fontId="8" fillId="0" borderId="0" xfId="0" applyNumberFormat="1" applyFont="1" applyAlignment="1">
      <alignment horizontal="left"/>
    </xf>
    <xf numFmtId="0" fontId="0" fillId="0" borderId="0" xfId="0" applyAlignment="1">
      <alignment horizontal="left"/>
    </xf>
    <xf numFmtId="0" fontId="2" fillId="0" borderId="0" xfId="0" applyFont="1" applyAlignment="1">
      <alignment horizontal="right"/>
    </xf>
    <xf numFmtId="0" fontId="1" fillId="0" borderId="0" xfId="0" applyFont="1" applyAlignment="1">
      <alignment/>
    </xf>
    <xf numFmtId="0" fontId="18" fillId="0" borderId="0" xfId="0" applyFont="1" applyAlignment="1">
      <alignment/>
    </xf>
    <xf numFmtId="0" fontId="5" fillId="0" borderId="0" xfId="0" applyFont="1" applyAlignment="1">
      <alignment/>
    </xf>
    <xf numFmtId="0" fontId="15" fillId="0" borderId="0" xfId="0" applyFont="1" applyAlignment="1">
      <alignment horizontal="center" wrapText="1"/>
    </xf>
    <xf numFmtId="0" fontId="0" fillId="0" borderId="0" xfId="0" applyAlignment="1">
      <alignment wrapText="1"/>
    </xf>
    <xf numFmtId="0" fontId="24" fillId="0" borderId="0" xfId="0" applyFont="1" applyAlignment="1">
      <alignment/>
    </xf>
    <xf numFmtId="0" fontId="18" fillId="0" borderId="0" xfId="0" applyFont="1" applyAlignment="1">
      <alignment wrapText="1"/>
    </xf>
    <xf numFmtId="0" fontId="17" fillId="0" borderId="0" xfId="0" applyFont="1" applyAlignment="1">
      <alignment/>
    </xf>
    <xf numFmtId="0" fontId="25" fillId="0" borderId="0" xfId="0" applyFont="1" applyAlignment="1">
      <alignment/>
    </xf>
    <xf numFmtId="0" fontId="6" fillId="0" borderId="0" xfId="0" applyFont="1" applyAlignment="1">
      <alignment horizontal="right"/>
    </xf>
    <xf numFmtId="168" fontId="6" fillId="0" borderId="0" xfId="0" applyNumberFormat="1" applyFont="1" applyAlignment="1">
      <alignment/>
    </xf>
    <xf numFmtId="168" fontId="6" fillId="0" borderId="0" xfId="0" applyNumberFormat="1"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07"/>
  <sheetViews>
    <sheetView tabSelected="1" workbookViewId="0" topLeftCell="A1">
      <selection activeCell="H107" sqref="H107:I107"/>
    </sheetView>
  </sheetViews>
  <sheetFormatPr defaultColWidth="9.140625" defaultRowHeight="12.75"/>
  <cols>
    <col min="1" max="1" width="12.00390625" style="0" customWidth="1"/>
    <col min="2" max="2" width="6.421875" style="0" customWidth="1"/>
  </cols>
  <sheetData>
    <row r="1" ht="25.5" customHeight="1">
      <c r="A1" s="11" t="s">
        <v>149</v>
      </c>
    </row>
    <row r="2" ht="25.5" customHeight="1">
      <c r="C2" s="11" t="s">
        <v>26</v>
      </c>
    </row>
    <row r="3" ht="17.25" customHeight="1"/>
    <row r="4" spans="5:8" ht="15" customHeight="1">
      <c r="E4" s="56" t="s">
        <v>171</v>
      </c>
      <c r="F4" s="56"/>
      <c r="G4" s="56"/>
      <c r="H4" s="56"/>
    </row>
    <row r="5" spans="2:8" ht="15" customHeight="1">
      <c r="B5" s="2"/>
      <c r="C5" s="20"/>
      <c r="D5" s="2" t="s">
        <v>9</v>
      </c>
      <c r="E5" s="43"/>
      <c r="F5" s="43"/>
      <c r="G5" s="43"/>
      <c r="H5" s="43"/>
    </row>
    <row r="6" spans="2:8" ht="15" customHeight="1">
      <c r="B6" s="2"/>
      <c r="C6" s="20"/>
      <c r="D6" s="2" t="s">
        <v>10</v>
      </c>
      <c r="E6" s="43"/>
      <c r="F6" s="43"/>
      <c r="G6" s="43"/>
      <c r="H6" s="43"/>
    </row>
    <row r="7" spans="2:9" ht="15" customHeight="1">
      <c r="B7" s="2"/>
      <c r="C7" s="20"/>
      <c r="D7" s="2" t="s">
        <v>2</v>
      </c>
      <c r="E7" s="43"/>
      <c r="F7" s="43"/>
      <c r="G7" s="43"/>
      <c r="H7" s="43"/>
      <c r="I7" s="61" t="s">
        <v>180</v>
      </c>
    </row>
    <row r="8" spans="2:9" ht="15" customHeight="1">
      <c r="B8" s="2"/>
      <c r="C8" s="20"/>
      <c r="D8" s="2" t="s">
        <v>3</v>
      </c>
      <c r="E8" s="43"/>
      <c r="F8" s="43"/>
      <c r="G8" s="43"/>
      <c r="H8" s="43"/>
      <c r="I8" s="61"/>
    </row>
    <row r="9" spans="2:9" ht="15" customHeight="1">
      <c r="B9" s="2"/>
      <c r="C9" s="20"/>
      <c r="D9" s="2" t="s">
        <v>4</v>
      </c>
      <c r="E9" s="43"/>
      <c r="F9" s="43"/>
      <c r="G9" s="43"/>
      <c r="H9" s="43"/>
      <c r="I9" s="61"/>
    </row>
    <row r="10" spans="2:9" ht="15" customHeight="1">
      <c r="B10" s="2"/>
      <c r="C10" s="20"/>
      <c r="D10" s="2" t="s">
        <v>5</v>
      </c>
      <c r="E10" s="43"/>
      <c r="F10" s="43"/>
      <c r="G10" s="43"/>
      <c r="H10" s="43"/>
      <c r="I10" s="61"/>
    </row>
    <row r="11" spans="2:9" ht="15" customHeight="1">
      <c r="B11" s="2"/>
      <c r="C11" s="3"/>
      <c r="D11" s="2" t="s">
        <v>11</v>
      </c>
      <c r="E11" s="48"/>
      <c r="F11" s="48"/>
      <c r="G11" s="48"/>
      <c r="H11" s="48"/>
      <c r="I11" s="61"/>
    </row>
    <row r="12" spans="2:9" ht="15" customHeight="1">
      <c r="B12" s="2"/>
      <c r="C12" s="3"/>
      <c r="D12" s="2" t="s">
        <v>12</v>
      </c>
      <c r="E12" s="43"/>
      <c r="F12" s="43"/>
      <c r="G12" s="43"/>
      <c r="H12" s="43"/>
      <c r="I12" s="61"/>
    </row>
    <row r="13" spans="2:9" ht="15" customHeight="1">
      <c r="B13" s="2"/>
      <c r="C13" s="3"/>
      <c r="D13" s="2" t="s">
        <v>13</v>
      </c>
      <c r="E13" s="43"/>
      <c r="F13" s="43"/>
      <c r="G13" s="43"/>
      <c r="H13" s="43"/>
      <c r="I13" s="61"/>
    </row>
    <row r="14" spans="2:9" ht="15" customHeight="1">
      <c r="B14" s="2"/>
      <c r="C14" s="3"/>
      <c r="D14" s="2" t="s">
        <v>14</v>
      </c>
      <c r="E14" s="43"/>
      <c r="F14" s="43"/>
      <c r="G14" s="43"/>
      <c r="H14" s="43"/>
      <c r="I14" s="61"/>
    </row>
    <row r="15" spans="2:9" ht="15" customHeight="1">
      <c r="B15" s="2"/>
      <c r="C15" s="3"/>
      <c r="D15" s="2"/>
      <c r="E15" s="20"/>
      <c r="F15" s="20"/>
      <c r="G15" s="20"/>
      <c r="H15" s="20"/>
      <c r="I15" s="3"/>
    </row>
    <row r="16" spans="2:8" ht="15" customHeight="1">
      <c r="B16" s="2"/>
      <c r="C16" s="3"/>
      <c r="D16" s="2" t="s">
        <v>7</v>
      </c>
      <c r="E16" s="43"/>
      <c r="F16" s="43"/>
      <c r="G16" s="43"/>
      <c r="H16" s="43"/>
    </row>
    <row r="17" spans="2:8" ht="15" customHeight="1">
      <c r="B17" s="2"/>
      <c r="C17" s="3"/>
      <c r="D17" s="2" t="s">
        <v>8</v>
      </c>
      <c r="E17" s="48"/>
      <c r="F17" s="48"/>
      <c r="G17" s="48"/>
      <c r="H17" s="48"/>
    </row>
    <row r="18" spans="2:8" ht="15" customHeight="1">
      <c r="B18" s="2"/>
      <c r="C18" s="3"/>
      <c r="D18" s="2" t="s">
        <v>150</v>
      </c>
      <c r="E18" s="43"/>
      <c r="F18" s="43"/>
      <c r="G18" s="43"/>
      <c r="H18" s="43"/>
    </row>
    <row r="19" spans="2:8" ht="15" customHeight="1">
      <c r="B19" s="2"/>
      <c r="C19" s="3"/>
      <c r="D19" s="2" t="s">
        <v>31</v>
      </c>
      <c r="E19" s="60" t="str">
        <f>INDEX(C121:C169,B207)</f>
        <v>AK</v>
      </c>
      <c r="F19" s="60"/>
      <c r="G19" s="60"/>
      <c r="H19" s="60"/>
    </row>
    <row r="20" spans="1:10" ht="15" customHeight="1">
      <c r="A20" s="25"/>
      <c r="B20" s="2"/>
      <c r="C20" s="3"/>
      <c r="D20" s="26"/>
      <c r="E20" s="36" t="s">
        <v>179</v>
      </c>
      <c r="F20" s="36"/>
      <c r="G20" s="36"/>
      <c r="H20" s="37"/>
      <c r="I20" s="37"/>
      <c r="J20" s="37"/>
    </row>
    <row r="21" spans="1:10" ht="15" customHeight="1">
      <c r="A21" s="25"/>
      <c r="B21" s="2"/>
      <c r="C21" s="3"/>
      <c r="D21" s="26"/>
      <c r="E21" s="36" t="s">
        <v>181</v>
      </c>
      <c r="F21" s="36"/>
      <c r="G21" s="36"/>
      <c r="H21" s="37"/>
      <c r="I21" s="37"/>
      <c r="J21" s="37"/>
    </row>
    <row r="22" spans="1:7" ht="15" customHeight="1">
      <c r="A22" s="25"/>
      <c r="B22" s="2"/>
      <c r="C22" s="3"/>
      <c r="D22" s="26"/>
      <c r="E22" s="28"/>
      <c r="F22" s="28"/>
      <c r="G22" s="28"/>
    </row>
    <row r="23" ht="25.5" customHeight="1">
      <c r="D23" s="5" t="s">
        <v>6</v>
      </c>
    </row>
    <row r="25" spans="1:12" ht="12.75" customHeight="1">
      <c r="A25" s="59" t="s">
        <v>182</v>
      </c>
      <c r="B25" s="47"/>
      <c r="C25" s="47"/>
      <c r="D25" s="47"/>
      <c r="E25" s="47"/>
      <c r="F25" s="47"/>
      <c r="G25" s="47"/>
      <c r="H25" s="47"/>
      <c r="I25" s="47"/>
      <c r="J25" s="3"/>
      <c r="K25" s="3"/>
      <c r="L25" s="3"/>
    </row>
    <row r="26" spans="1:12" ht="12.75">
      <c r="A26" s="47"/>
      <c r="B26" s="47"/>
      <c r="C26" s="47"/>
      <c r="D26" s="47"/>
      <c r="E26" s="47"/>
      <c r="F26" s="47"/>
      <c r="G26" s="47"/>
      <c r="H26" s="47"/>
      <c r="I26" s="47"/>
      <c r="J26" s="3"/>
      <c r="K26" s="3"/>
      <c r="L26" s="3"/>
    </row>
    <row r="27" spans="1:12" ht="12.75">
      <c r="A27" s="47"/>
      <c r="B27" s="47"/>
      <c r="C27" s="47"/>
      <c r="D27" s="47"/>
      <c r="E27" s="47"/>
      <c r="F27" s="47"/>
      <c r="G27" s="47"/>
      <c r="H27" s="47"/>
      <c r="I27" s="47"/>
      <c r="J27" s="3"/>
      <c r="K27" s="3"/>
      <c r="L27" s="3"/>
    </row>
    <row r="28" spans="3:12" ht="12.75">
      <c r="C28" s="3"/>
      <c r="D28" s="3"/>
      <c r="E28" s="3"/>
      <c r="F28" s="3"/>
      <c r="G28" s="3"/>
      <c r="H28" s="3"/>
      <c r="I28" s="3"/>
      <c r="J28" s="3"/>
      <c r="K28" s="3"/>
      <c r="L28" s="3"/>
    </row>
    <row r="29" spans="1:12" ht="12.75">
      <c r="A29" s="3" t="s">
        <v>28</v>
      </c>
      <c r="B29" s="3"/>
      <c r="C29" s="3"/>
      <c r="D29" s="3"/>
      <c r="E29" s="3"/>
      <c r="F29" s="3"/>
      <c r="G29" s="3"/>
      <c r="H29" s="3"/>
      <c r="I29" s="3"/>
      <c r="J29" s="3"/>
      <c r="K29" s="3"/>
      <c r="L29" s="3"/>
    </row>
    <row r="30" spans="3:12" ht="12.75">
      <c r="C30" s="3"/>
      <c r="D30" s="3"/>
      <c r="E30" s="3"/>
      <c r="F30" s="3"/>
      <c r="G30" s="3"/>
      <c r="H30" s="3"/>
      <c r="I30" s="3"/>
      <c r="J30" s="3"/>
      <c r="K30" s="3"/>
      <c r="L30" s="3"/>
    </row>
    <row r="31" spans="1:2" ht="12.75">
      <c r="A31" s="58" t="s">
        <v>29</v>
      </c>
      <c r="B31" s="58" t="s">
        <v>148</v>
      </c>
    </row>
    <row r="32" spans="1:2" ht="24.75" customHeight="1">
      <c r="A32" s="47"/>
      <c r="B32" s="47"/>
    </row>
    <row r="33" spans="1:2" ht="12.75">
      <c r="A33" s="7"/>
      <c r="B33" s="8"/>
    </row>
    <row r="34" spans="1:6" ht="24.75" customHeight="1">
      <c r="A34" s="6">
        <f>VLOOKUP(F34,C121:D169,2)</f>
        <v>15</v>
      </c>
      <c r="B34" s="38" t="b">
        <v>0</v>
      </c>
      <c r="C34" s="1" t="s">
        <v>162</v>
      </c>
      <c r="F34" s="22" t="str">
        <f>E19</f>
        <v>AK</v>
      </c>
    </row>
    <row r="35" spans="1:15" ht="20.25" customHeight="1">
      <c r="A35" s="7"/>
      <c r="B35" s="8"/>
      <c r="C35" s="3"/>
      <c r="D35" s="3"/>
      <c r="E35" s="3"/>
      <c r="F35" s="3"/>
      <c r="G35" s="3"/>
      <c r="H35" s="3"/>
      <c r="I35" s="3"/>
      <c r="J35" s="3"/>
      <c r="K35" s="3"/>
      <c r="L35" s="3"/>
      <c r="M35" s="3"/>
      <c r="N35" s="3"/>
      <c r="O35" s="3"/>
    </row>
    <row r="36" spans="1:15" ht="20.25" customHeight="1">
      <c r="A36" s="35">
        <f>IF(B36,VLOOKUP(F34,C121:H169,6),0)</f>
        <v>0</v>
      </c>
      <c r="B36" s="42" t="b">
        <v>0</v>
      </c>
      <c r="C36" s="3" t="s">
        <v>147</v>
      </c>
      <c r="D36" s="3"/>
      <c r="E36" s="3"/>
      <c r="F36" s="3"/>
      <c r="G36" s="3"/>
      <c r="H36" s="3"/>
      <c r="I36" s="3"/>
      <c r="J36" s="3"/>
      <c r="K36" s="3"/>
      <c r="L36" s="3"/>
      <c r="M36" s="3"/>
      <c r="N36" s="3"/>
      <c r="O36" s="3"/>
    </row>
    <row r="37" spans="1:15" ht="20.25" customHeight="1">
      <c r="A37" s="7"/>
      <c r="B37" s="38"/>
      <c r="C37" s="51" t="s">
        <v>170</v>
      </c>
      <c r="D37" s="47"/>
      <c r="E37" s="47"/>
      <c r="F37" s="47"/>
      <c r="G37" s="47"/>
      <c r="H37" s="47"/>
      <c r="I37" s="47"/>
      <c r="J37" s="3"/>
      <c r="K37" s="3"/>
      <c r="L37" s="3"/>
      <c r="M37" s="3"/>
      <c r="N37" s="3"/>
      <c r="O37" s="3"/>
    </row>
    <row r="38" spans="1:15" ht="20.25" customHeight="1">
      <c r="A38" s="7"/>
      <c r="B38" s="8"/>
      <c r="C38" s="47"/>
      <c r="D38" s="47"/>
      <c r="E38" s="47"/>
      <c r="F38" s="47"/>
      <c r="G38" s="47"/>
      <c r="H38" s="47"/>
      <c r="I38" s="47"/>
      <c r="J38" s="3"/>
      <c r="K38" s="3"/>
      <c r="L38" s="3"/>
      <c r="M38" s="3"/>
      <c r="N38" s="3"/>
      <c r="O38" s="3"/>
    </row>
    <row r="39" spans="1:15" ht="20.25" customHeight="1">
      <c r="A39" s="7"/>
      <c r="B39" s="8"/>
      <c r="C39" s="3"/>
      <c r="D39" s="3"/>
      <c r="E39" s="3"/>
      <c r="F39" s="3"/>
      <c r="G39" s="3"/>
      <c r="H39" s="3"/>
      <c r="I39" s="3"/>
      <c r="J39" s="3"/>
      <c r="K39" s="3"/>
      <c r="L39" s="3"/>
      <c r="M39" s="3"/>
      <c r="N39" s="3"/>
      <c r="O39" s="3"/>
    </row>
    <row r="40" spans="1:15" ht="20.25" customHeight="1">
      <c r="A40" s="7"/>
      <c r="B40" s="8"/>
      <c r="C40" t="s">
        <v>164</v>
      </c>
      <c r="I40" s="3"/>
      <c r="J40" s="3"/>
      <c r="K40" s="3"/>
      <c r="L40" s="3"/>
      <c r="M40" s="3"/>
      <c r="N40" s="3"/>
      <c r="O40" s="3"/>
    </row>
    <row r="41" spans="1:15" ht="20.25" customHeight="1">
      <c r="A41" s="7"/>
      <c r="B41" s="8"/>
      <c r="I41" s="3"/>
      <c r="J41" s="3"/>
      <c r="K41" s="3"/>
      <c r="L41" s="3"/>
      <c r="M41" s="3"/>
      <c r="N41" s="3"/>
      <c r="O41" s="3"/>
    </row>
    <row r="42" spans="1:15" ht="20.25" customHeight="1">
      <c r="A42" s="7"/>
      <c r="B42" s="8"/>
      <c r="C42" t="s">
        <v>165</v>
      </c>
      <c r="I42" s="3"/>
      <c r="J42" s="3"/>
      <c r="K42" s="3"/>
      <c r="L42" s="3"/>
      <c r="M42" s="3"/>
      <c r="N42" s="3"/>
      <c r="O42" s="3"/>
    </row>
    <row r="43" spans="1:15" ht="20.25" customHeight="1">
      <c r="A43" s="7"/>
      <c r="B43" s="8"/>
      <c r="I43" s="3"/>
      <c r="J43" s="3"/>
      <c r="K43" s="3"/>
      <c r="L43" s="3"/>
      <c r="M43" s="3"/>
      <c r="N43" s="3"/>
      <c r="O43" s="3"/>
    </row>
    <row r="44" spans="1:15" ht="20.25" customHeight="1">
      <c r="A44" s="7"/>
      <c r="B44" s="8"/>
      <c r="C44" t="s">
        <v>166</v>
      </c>
      <c r="I44" s="3"/>
      <c r="J44" s="3"/>
      <c r="K44" s="3"/>
      <c r="L44" s="3"/>
      <c r="M44" s="3"/>
      <c r="N44" s="3"/>
      <c r="O44" s="3"/>
    </row>
    <row r="45" spans="1:3" ht="22.5" customHeight="1">
      <c r="A45" s="7"/>
      <c r="B45" s="8"/>
      <c r="C45" s="9"/>
    </row>
    <row r="46" spans="1:3" ht="23.25" customHeight="1">
      <c r="A46" s="12">
        <v>20</v>
      </c>
      <c r="B46" s="8"/>
      <c r="C46" t="s">
        <v>163</v>
      </c>
    </row>
    <row r="47" spans="1:2" ht="12.75">
      <c r="A47" s="7"/>
      <c r="B47" s="8"/>
    </row>
    <row r="48" ht="12.75">
      <c r="A48" s="6"/>
    </row>
    <row r="49" ht="12.75">
      <c r="A49" s="6"/>
    </row>
    <row r="50" spans="1:3" ht="20.25" customHeight="1">
      <c r="A50" s="52">
        <f>A34+A36+A46</f>
        <v>35</v>
      </c>
      <c r="B50" s="53"/>
      <c r="C50" s="13" t="s">
        <v>1</v>
      </c>
    </row>
    <row r="51" spans="1:3" ht="20.25" customHeight="1">
      <c r="A51" s="39"/>
      <c r="B51" s="19"/>
      <c r="C51" s="13"/>
    </row>
    <row r="52" spans="1:3" ht="20.25" customHeight="1">
      <c r="A52" s="39"/>
      <c r="B52" s="19"/>
      <c r="C52" s="13"/>
    </row>
    <row r="53" ht="20.25" customHeight="1">
      <c r="B53" s="14" t="s">
        <v>151</v>
      </c>
    </row>
    <row r="54" ht="20.25" customHeight="1">
      <c r="A54" s="15"/>
    </row>
    <row r="55" ht="20.25" customHeight="1">
      <c r="A55" s="16" t="s">
        <v>15</v>
      </c>
    </row>
    <row r="56" ht="20.25" customHeight="1">
      <c r="A56" s="17"/>
    </row>
    <row r="57" spans="1:8" ht="20.25" customHeight="1">
      <c r="A57" s="18" t="s">
        <v>21</v>
      </c>
      <c r="B57" s="20">
        <f>E5</f>
        <v>0</v>
      </c>
      <c r="D57" s="3" t="s">
        <v>22</v>
      </c>
      <c r="E57" s="3"/>
      <c r="G57" s="20">
        <f>E6</f>
        <v>0</v>
      </c>
      <c r="H57" s="3"/>
    </row>
    <row r="58" spans="1:9" ht="20.25" customHeight="1">
      <c r="A58" s="3" t="s">
        <v>176</v>
      </c>
      <c r="B58" s="20"/>
      <c r="D58" s="3"/>
      <c r="E58" s="3"/>
      <c r="G58" s="20"/>
      <c r="H58" s="3"/>
      <c r="I58" s="3"/>
    </row>
    <row r="59" spans="1:9" ht="20.25" customHeight="1">
      <c r="A59" s="46" t="s">
        <v>30</v>
      </c>
      <c r="B59" s="47"/>
      <c r="C59" s="47"/>
      <c r="D59" s="47"/>
      <c r="E59" s="47"/>
      <c r="F59" s="47"/>
      <c r="G59" s="47"/>
      <c r="H59" s="47"/>
      <c r="I59" s="47"/>
    </row>
    <row r="60" spans="1:9" ht="20.25" customHeight="1">
      <c r="A60" s="1" t="s">
        <v>24</v>
      </c>
      <c r="B60" s="21">
        <f>E17</f>
        <v>0</v>
      </c>
      <c r="C60" t="s">
        <v>25</v>
      </c>
      <c r="D60" s="22">
        <f>E16</f>
        <v>0</v>
      </c>
      <c r="E60" t="s">
        <v>167</v>
      </c>
      <c r="F60" s="57">
        <f>E18</f>
        <v>0</v>
      </c>
      <c r="G60" s="47"/>
      <c r="H60" s="47"/>
      <c r="I60" s="47"/>
    </row>
    <row r="61" ht="20.25" customHeight="1">
      <c r="A61" s="1"/>
    </row>
    <row r="62" ht="20.25" customHeight="1">
      <c r="A62" s="16" t="s">
        <v>16</v>
      </c>
    </row>
    <row r="63" ht="20.25" customHeight="1">
      <c r="A63" s="17"/>
    </row>
    <row r="64" spans="1:9" ht="20.25" customHeight="1">
      <c r="A64" s="1" t="s">
        <v>23</v>
      </c>
      <c r="E64" s="23">
        <f>A50</f>
        <v>35</v>
      </c>
      <c r="F64" s="1" t="s">
        <v>168</v>
      </c>
      <c r="G64" s="3"/>
      <c r="H64" s="3"/>
      <c r="I64" s="3"/>
    </row>
    <row r="65" spans="1:9" ht="20.25" customHeight="1">
      <c r="A65" s="55" t="s">
        <v>177</v>
      </c>
      <c r="B65" s="47"/>
      <c r="C65" s="47"/>
      <c r="D65" s="47"/>
      <c r="E65" s="47"/>
      <c r="F65" s="47"/>
      <c r="G65" s="47"/>
      <c r="H65" s="47"/>
      <c r="I65" s="47"/>
    </row>
    <row r="66" spans="1:9" ht="20.25" customHeight="1">
      <c r="A66" s="1" t="s">
        <v>169</v>
      </c>
      <c r="D66" s="29"/>
      <c r="E66" s="4"/>
      <c r="F66" s="3"/>
      <c r="G66" s="3"/>
      <c r="H66" s="3"/>
      <c r="I66" s="3"/>
    </row>
    <row r="67" ht="20.25" customHeight="1"/>
    <row r="68" ht="20.25" customHeight="1">
      <c r="A68" s="16" t="s">
        <v>17</v>
      </c>
    </row>
    <row r="69" ht="20.25" customHeight="1">
      <c r="A69" s="17"/>
    </row>
    <row r="70" spans="1:10" ht="20.25" customHeight="1">
      <c r="A70" s="46" t="s">
        <v>152</v>
      </c>
      <c r="B70" s="47"/>
      <c r="C70" s="47"/>
      <c r="D70" s="47"/>
      <c r="E70" s="47"/>
      <c r="F70" s="47"/>
      <c r="G70" s="47"/>
      <c r="H70" s="47"/>
      <c r="I70" s="47"/>
      <c r="J70" s="3"/>
    </row>
    <row r="71" spans="1:10" ht="20.25" customHeight="1">
      <c r="A71" s="47"/>
      <c r="B71" s="47"/>
      <c r="C71" s="47"/>
      <c r="D71" s="47"/>
      <c r="E71" s="47"/>
      <c r="F71" s="47"/>
      <c r="G71" s="47"/>
      <c r="H71" s="47"/>
      <c r="I71" s="47"/>
      <c r="J71" s="3"/>
    </row>
    <row r="72" spans="1:10" ht="20.25" customHeight="1">
      <c r="A72" s="47"/>
      <c r="B72" s="47"/>
      <c r="C72" s="47"/>
      <c r="D72" s="47"/>
      <c r="E72" s="47"/>
      <c r="F72" s="47"/>
      <c r="G72" s="47"/>
      <c r="H72" s="47"/>
      <c r="I72" s="47"/>
      <c r="J72" s="3"/>
    </row>
    <row r="73" spans="1:9" ht="20.25" customHeight="1">
      <c r="A73" s="3"/>
      <c r="B73" s="3"/>
      <c r="C73" s="3"/>
      <c r="D73" s="3"/>
      <c r="E73" s="3"/>
      <c r="F73" s="3"/>
      <c r="G73" s="3"/>
      <c r="H73" s="3"/>
      <c r="I73" s="3"/>
    </row>
    <row r="74" ht="20.25" customHeight="1">
      <c r="A74" s="16" t="s">
        <v>153</v>
      </c>
    </row>
    <row r="75" ht="20.25" customHeight="1">
      <c r="A75" s="17"/>
    </row>
    <row r="76" spans="1:10" ht="20.25" customHeight="1">
      <c r="A76" s="46" t="s">
        <v>175</v>
      </c>
      <c r="B76" s="47"/>
      <c r="C76" s="47"/>
      <c r="D76" s="47"/>
      <c r="E76" s="47"/>
      <c r="F76" s="47"/>
      <c r="G76" s="47"/>
      <c r="H76" s="47"/>
      <c r="I76" s="47"/>
      <c r="J76" s="3"/>
    </row>
    <row r="77" spans="1:10" ht="20.25" customHeight="1">
      <c r="A77" s="47"/>
      <c r="B77" s="47"/>
      <c r="C77" s="47"/>
      <c r="D77" s="47"/>
      <c r="E77" s="47"/>
      <c r="F77" s="47"/>
      <c r="G77" s="47"/>
      <c r="H77" s="47"/>
      <c r="I77" s="47"/>
      <c r="J77" s="3"/>
    </row>
    <row r="78" spans="1:10" ht="20.25" customHeight="1">
      <c r="A78" s="47"/>
      <c r="B78" s="47"/>
      <c r="C78" s="47"/>
      <c r="D78" s="47"/>
      <c r="E78" s="47"/>
      <c r="F78" s="47"/>
      <c r="G78" s="47"/>
      <c r="H78" s="47"/>
      <c r="I78" s="47"/>
      <c r="J78" s="3"/>
    </row>
    <row r="79" spans="1:10" ht="20.25" customHeight="1">
      <c r="A79" s="47"/>
      <c r="B79" s="47"/>
      <c r="C79" s="47"/>
      <c r="D79" s="47"/>
      <c r="E79" s="47"/>
      <c r="F79" s="47"/>
      <c r="G79" s="47"/>
      <c r="H79" s="47"/>
      <c r="I79" s="47"/>
      <c r="J79" s="3"/>
    </row>
    <row r="80" spans="1:10" ht="20.25" customHeight="1">
      <c r="A80" s="47"/>
      <c r="B80" s="47"/>
      <c r="C80" s="47"/>
      <c r="D80" s="47"/>
      <c r="E80" s="47"/>
      <c r="F80" s="47"/>
      <c r="G80" s="47"/>
      <c r="H80" s="47"/>
      <c r="I80" s="47"/>
      <c r="J80" s="3"/>
    </row>
    <row r="81" spans="1:10" ht="20.25" customHeight="1">
      <c r="A81" s="47"/>
      <c r="B81" s="47"/>
      <c r="C81" s="47"/>
      <c r="D81" s="47"/>
      <c r="E81" s="47"/>
      <c r="F81" s="47"/>
      <c r="G81" s="47"/>
      <c r="H81" s="47"/>
      <c r="I81" s="47"/>
      <c r="J81" s="3"/>
    </row>
    <row r="82" spans="1:10" ht="20.25" customHeight="1">
      <c r="A82" s="47"/>
      <c r="B82" s="47"/>
      <c r="C82" s="47"/>
      <c r="D82" s="47"/>
      <c r="E82" s="47"/>
      <c r="F82" s="47"/>
      <c r="G82" s="47"/>
      <c r="H82" s="47"/>
      <c r="I82" s="47"/>
      <c r="J82" s="3"/>
    </row>
    <row r="83" spans="1:10" ht="20.25" customHeight="1">
      <c r="A83" s="47"/>
      <c r="B83" s="47"/>
      <c r="C83" s="47"/>
      <c r="D83" s="47"/>
      <c r="E83" s="47"/>
      <c r="F83" s="47"/>
      <c r="G83" s="47"/>
      <c r="H83" s="47"/>
      <c r="I83" s="47"/>
      <c r="J83" s="3"/>
    </row>
    <row r="84" spans="1:9" ht="20.25" customHeight="1">
      <c r="A84" s="3"/>
      <c r="B84" s="3"/>
      <c r="C84" s="3"/>
      <c r="D84" s="3"/>
      <c r="E84" s="3"/>
      <c r="F84" s="3"/>
      <c r="G84" s="3"/>
      <c r="H84" s="3"/>
      <c r="I84" s="3"/>
    </row>
    <row r="85" ht="20.25" customHeight="1">
      <c r="A85" s="16" t="s">
        <v>19</v>
      </c>
    </row>
    <row r="86" ht="20.25" customHeight="1">
      <c r="A86" s="17"/>
    </row>
    <row r="87" spans="1:10" ht="20.25" customHeight="1">
      <c r="A87" s="46" t="s">
        <v>154</v>
      </c>
      <c r="B87" s="47"/>
      <c r="C87" s="47"/>
      <c r="D87" s="47"/>
      <c r="E87" s="47"/>
      <c r="F87" s="47"/>
      <c r="G87" s="47"/>
      <c r="H87" s="47"/>
      <c r="I87" s="47"/>
      <c r="J87" s="3"/>
    </row>
    <row r="88" spans="1:10" ht="20.25" customHeight="1">
      <c r="A88" s="47"/>
      <c r="B88" s="47"/>
      <c r="C88" s="47"/>
      <c r="D88" s="47"/>
      <c r="E88" s="47"/>
      <c r="F88" s="47"/>
      <c r="G88" s="47"/>
      <c r="H88" s="47"/>
      <c r="I88" s="47"/>
      <c r="J88" s="3"/>
    </row>
    <row r="89" spans="1:10" ht="20.25" customHeight="1">
      <c r="A89" s="47"/>
      <c r="B89" s="47"/>
      <c r="C89" s="47"/>
      <c r="D89" s="47"/>
      <c r="E89" s="47"/>
      <c r="F89" s="47"/>
      <c r="G89" s="47"/>
      <c r="H89" s="47"/>
      <c r="I89" s="47"/>
      <c r="J89" s="3"/>
    </row>
    <row r="90" spans="1:10" ht="20.25" customHeight="1">
      <c r="A90" s="47"/>
      <c r="B90" s="47"/>
      <c r="C90" s="47"/>
      <c r="D90" s="47"/>
      <c r="E90" s="47"/>
      <c r="F90" s="47"/>
      <c r="G90" s="47"/>
      <c r="H90" s="47"/>
      <c r="I90" s="47"/>
      <c r="J90" s="3"/>
    </row>
    <row r="91" spans="1:10" ht="20.25" customHeight="1">
      <c r="A91" s="47"/>
      <c r="B91" s="47"/>
      <c r="C91" s="47"/>
      <c r="D91" s="47"/>
      <c r="E91" s="47"/>
      <c r="F91" s="47"/>
      <c r="G91" s="47"/>
      <c r="H91" s="47"/>
      <c r="I91" s="47"/>
      <c r="J91" s="3"/>
    </row>
    <row r="92" spans="1:10" ht="20.25" customHeight="1">
      <c r="A92" s="47"/>
      <c r="B92" s="47"/>
      <c r="C92" s="47"/>
      <c r="D92" s="47"/>
      <c r="E92" s="47"/>
      <c r="F92" s="47"/>
      <c r="G92" s="47"/>
      <c r="H92" s="47"/>
      <c r="I92" s="47"/>
      <c r="J92" s="3"/>
    </row>
    <row r="93" spans="1:10" ht="20.25" customHeight="1">
      <c r="A93" s="47"/>
      <c r="B93" s="47"/>
      <c r="C93" s="47"/>
      <c r="D93" s="47"/>
      <c r="E93" s="47"/>
      <c r="F93" s="47"/>
      <c r="G93" s="47"/>
      <c r="H93" s="47"/>
      <c r="I93" s="47"/>
      <c r="J93" s="3"/>
    </row>
    <row r="94" spans="1:10" ht="20.25" customHeight="1">
      <c r="A94" s="3"/>
      <c r="B94" s="3"/>
      <c r="C94" s="3"/>
      <c r="D94" s="3"/>
      <c r="E94" s="3"/>
      <c r="F94" s="3"/>
      <c r="G94" s="3"/>
      <c r="H94" s="3"/>
      <c r="I94" s="3"/>
      <c r="J94" s="3"/>
    </row>
    <row r="95" ht="20.25" customHeight="1">
      <c r="A95" s="16" t="s">
        <v>20</v>
      </c>
    </row>
    <row r="96" ht="20.25" customHeight="1">
      <c r="A96" s="16"/>
    </row>
    <row r="97" spans="1:10" ht="20.25" customHeight="1">
      <c r="A97" s="46" t="s">
        <v>0</v>
      </c>
      <c r="B97" s="47"/>
      <c r="C97" s="47"/>
      <c r="D97" s="47"/>
      <c r="E97" s="47"/>
      <c r="F97" s="47"/>
      <c r="G97" s="47"/>
      <c r="H97" s="47"/>
      <c r="I97" s="47"/>
      <c r="J97" s="3"/>
    </row>
    <row r="98" spans="1:10" ht="20.25" customHeight="1">
      <c r="A98" s="47"/>
      <c r="B98" s="47"/>
      <c r="C98" s="47"/>
      <c r="D98" s="47"/>
      <c r="E98" s="47"/>
      <c r="F98" s="47"/>
      <c r="G98" s="47"/>
      <c r="H98" s="47"/>
      <c r="I98" s="47"/>
      <c r="J98" s="3"/>
    </row>
    <row r="99" spans="1:10" ht="20.25" customHeight="1">
      <c r="A99" s="47"/>
      <c r="B99" s="47"/>
      <c r="C99" s="47"/>
      <c r="D99" s="47"/>
      <c r="E99" s="47"/>
      <c r="F99" s="47"/>
      <c r="G99" s="47"/>
      <c r="H99" s="47"/>
      <c r="I99" s="47"/>
      <c r="J99" s="3"/>
    </row>
    <row r="100" spans="1:9" ht="20.25" customHeight="1">
      <c r="A100" s="3"/>
      <c r="B100" s="3"/>
      <c r="C100" s="3"/>
      <c r="D100" s="3"/>
      <c r="E100" s="3"/>
      <c r="F100" s="3"/>
      <c r="G100" s="3"/>
      <c r="H100" s="3"/>
      <c r="I100" s="3"/>
    </row>
    <row r="101" ht="20.25" customHeight="1">
      <c r="A101" s="16" t="s">
        <v>27</v>
      </c>
    </row>
    <row r="102" ht="20.25" customHeight="1">
      <c r="A102" s="16"/>
    </row>
    <row r="103" spans="1:9" ht="20.25" customHeight="1">
      <c r="A103" s="46" t="s">
        <v>155</v>
      </c>
      <c r="B103" s="47"/>
      <c r="C103" s="47"/>
      <c r="D103" s="47"/>
      <c r="E103" s="47"/>
      <c r="F103" s="47"/>
      <c r="G103" s="47"/>
      <c r="H103" s="47"/>
      <c r="I103" s="47"/>
    </row>
    <row r="104" spans="1:9" ht="20.25" customHeight="1">
      <c r="A104" s="47"/>
      <c r="B104" s="47"/>
      <c r="C104" s="47"/>
      <c r="D104" s="47"/>
      <c r="E104" s="47"/>
      <c r="F104" s="47"/>
      <c r="G104" s="47"/>
      <c r="H104" s="47"/>
      <c r="I104" s="47"/>
    </row>
    <row r="105" ht="20.25" customHeight="1">
      <c r="A105" s="1"/>
    </row>
    <row r="106" spans="1:8" ht="20.25" customHeight="1">
      <c r="A106" s="1"/>
      <c r="B106" s="9" t="s">
        <v>156</v>
      </c>
      <c r="C106" s="1"/>
      <c r="H106" s="9" t="s">
        <v>157</v>
      </c>
    </row>
    <row r="107" spans="1:9" ht="20.25" customHeight="1">
      <c r="A107" s="1" t="s">
        <v>158</v>
      </c>
      <c r="B107" s="44"/>
      <c r="C107" s="44"/>
      <c r="D107" s="44"/>
      <c r="E107" s="44"/>
      <c r="G107" s="24" t="s">
        <v>159</v>
      </c>
      <c r="H107" s="45"/>
      <c r="I107" s="43"/>
    </row>
    <row r="108" ht="20.25" customHeight="1">
      <c r="A108" s="1"/>
    </row>
    <row r="109" ht="20.25" customHeight="1">
      <c r="A109" s="1"/>
    </row>
    <row r="110" spans="1:9" ht="20.25" customHeight="1">
      <c r="A110" s="30" t="s">
        <v>160</v>
      </c>
      <c r="B110" s="31"/>
      <c r="C110" s="31"/>
      <c r="D110" s="31"/>
      <c r="E110" s="31"/>
      <c r="F110" s="31"/>
      <c r="G110" s="31"/>
      <c r="H110" s="31"/>
      <c r="I110" s="31"/>
    </row>
    <row r="111" spans="1:10" ht="20.25" customHeight="1">
      <c r="A111" s="62" t="s">
        <v>183</v>
      </c>
      <c r="B111" s="3"/>
      <c r="C111" s="3"/>
      <c r="D111" s="3"/>
      <c r="E111" s="3"/>
      <c r="F111" s="3"/>
      <c r="G111" s="3"/>
      <c r="H111" s="3"/>
      <c r="I111" s="3"/>
      <c r="J111" s="3"/>
    </row>
    <row r="112" spans="1:9" ht="20.25" customHeight="1">
      <c r="A112" s="30" t="s">
        <v>184</v>
      </c>
      <c r="B112" s="31"/>
      <c r="C112" s="31"/>
      <c r="D112" s="31"/>
      <c r="E112" s="31"/>
      <c r="F112" s="31"/>
      <c r="G112" s="31"/>
      <c r="H112" s="31"/>
      <c r="I112" s="31"/>
    </row>
    <row r="113" spans="1:9" ht="20.25" customHeight="1">
      <c r="A113" s="30"/>
      <c r="B113" s="31"/>
      <c r="C113" s="31"/>
      <c r="D113" s="31"/>
      <c r="E113" s="31"/>
      <c r="F113" s="31"/>
      <c r="G113" s="31"/>
      <c r="H113" s="31"/>
      <c r="I113" s="31"/>
    </row>
    <row r="114" spans="1:9" ht="20.25" customHeight="1">
      <c r="A114" s="30" t="s">
        <v>161</v>
      </c>
      <c r="B114" s="31"/>
      <c r="C114" s="31"/>
      <c r="D114" s="31"/>
      <c r="E114" s="31"/>
      <c r="F114" s="31"/>
      <c r="G114" s="31"/>
      <c r="H114" s="31"/>
      <c r="I114" s="31"/>
    </row>
    <row r="115" spans="1:3" ht="20.25" customHeight="1">
      <c r="A115" s="39"/>
      <c r="B115" s="19"/>
      <c r="C115" s="13"/>
    </row>
    <row r="116" spans="1:3" ht="15.75">
      <c r="A116" s="1"/>
      <c r="C116" s="27" t="s">
        <v>137</v>
      </c>
    </row>
    <row r="117" ht="15.75">
      <c r="A117" s="1"/>
    </row>
    <row r="118" spans="1:9" ht="15.75">
      <c r="A118" s="1"/>
      <c r="F118" s="49" t="s">
        <v>18</v>
      </c>
      <c r="H118" s="49" t="s">
        <v>138</v>
      </c>
      <c r="I118" s="49" t="s">
        <v>18</v>
      </c>
    </row>
    <row r="119" spans="1:9" ht="15.75" customHeight="1">
      <c r="A119" s="1"/>
      <c r="D119" s="49" t="s">
        <v>139</v>
      </c>
      <c r="F119" s="50"/>
      <c r="H119" s="50"/>
      <c r="I119" s="50"/>
    </row>
    <row r="120" spans="1:9" ht="15.75" customHeight="1">
      <c r="A120" s="32" t="s">
        <v>92</v>
      </c>
      <c r="B120" s="54" t="s">
        <v>91</v>
      </c>
      <c r="C120" s="54"/>
      <c r="D120" s="50"/>
      <c r="F120" s="50"/>
      <c r="H120" s="50" t="s">
        <v>128</v>
      </c>
      <c r="I120" s="50"/>
    </row>
    <row r="121" spans="1:12" ht="12.75">
      <c r="A121" s="33" t="s">
        <v>36</v>
      </c>
      <c r="C121" s="34" t="s">
        <v>35</v>
      </c>
      <c r="D121" s="6">
        <v>15</v>
      </c>
      <c r="F121" t="s">
        <v>140</v>
      </c>
      <c r="H121" s="10">
        <v>0</v>
      </c>
      <c r="I121" s="10" t="s">
        <v>136</v>
      </c>
      <c r="L121" s="34"/>
    </row>
    <row r="122" spans="1:12" ht="12.75">
      <c r="A122" s="33" t="s">
        <v>34</v>
      </c>
      <c r="C122" s="34" t="s">
        <v>33</v>
      </c>
      <c r="D122" s="6">
        <v>15</v>
      </c>
      <c r="F122" t="s">
        <v>129</v>
      </c>
      <c r="H122" s="10">
        <v>0</v>
      </c>
      <c r="I122" s="10" t="s">
        <v>136</v>
      </c>
      <c r="L122" s="34"/>
    </row>
    <row r="123" spans="1:12" ht="12.75">
      <c r="A123" s="33" t="s">
        <v>39</v>
      </c>
      <c r="C123" s="34" t="s">
        <v>38</v>
      </c>
      <c r="D123" s="6">
        <v>15</v>
      </c>
      <c r="F123" t="s">
        <v>142</v>
      </c>
      <c r="H123" s="10">
        <v>0</v>
      </c>
      <c r="I123" s="10" t="s">
        <v>136</v>
      </c>
      <c r="L123" s="34"/>
    </row>
    <row r="124" spans="1:12" ht="12.75">
      <c r="A124" s="33" t="s">
        <v>93</v>
      </c>
      <c r="C124" s="34" t="s">
        <v>37</v>
      </c>
      <c r="D124" s="6">
        <v>17</v>
      </c>
      <c r="F124" t="s">
        <v>141</v>
      </c>
      <c r="H124" s="10">
        <v>21.5</v>
      </c>
      <c r="I124" s="34" t="s">
        <v>133</v>
      </c>
      <c r="L124" s="34"/>
    </row>
    <row r="125" spans="1:12" ht="12.75">
      <c r="A125" s="33" t="s">
        <v>94</v>
      </c>
      <c r="C125" s="34" t="s">
        <v>40</v>
      </c>
      <c r="D125" s="6">
        <v>15</v>
      </c>
      <c r="F125" t="s">
        <v>143</v>
      </c>
      <c r="H125" s="10">
        <v>0</v>
      </c>
      <c r="I125" s="10" t="s">
        <v>136</v>
      </c>
      <c r="L125" s="34"/>
    </row>
    <row r="126" spans="1:12" ht="12.75">
      <c r="A126" s="33" t="s">
        <v>172</v>
      </c>
      <c r="C126" s="34" t="s">
        <v>41</v>
      </c>
      <c r="D126" s="6">
        <v>20</v>
      </c>
      <c r="F126" t="s">
        <v>129</v>
      </c>
      <c r="H126" s="10">
        <v>0</v>
      </c>
      <c r="I126" s="10" t="s">
        <v>136</v>
      </c>
      <c r="L126" s="34"/>
    </row>
    <row r="127" spans="1:12" ht="12.75">
      <c r="A127" s="33" t="s">
        <v>95</v>
      </c>
      <c r="C127" s="34" t="s">
        <v>43</v>
      </c>
      <c r="D127" s="6">
        <v>15</v>
      </c>
      <c r="F127" t="s">
        <v>129</v>
      </c>
      <c r="H127" s="10">
        <v>0</v>
      </c>
      <c r="I127" s="10" t="s">
        <v>136</v>
      </c>
      <c r="L127" s="34"/>
    </row>
    <row r="128" spans="1:12" ht="12.75">
      <c r="A128" s="33" t="s">
        <v>178</v>
      </c>
      <c r="C128" s="34" t="s">
        <v>42</v>
      </c>
      <c r="D128" s="6">
        <v>15</v>
      </c>
      <c r="F128" t="s">
        <v>142</v>
      </c>
      <c r="H128" s="10">
        <v>0</v>
      </c>
      <c r="I128" s="10" t="s">
        <v>136</v>
      </c>
      <c r="L128" s="34"/>
    </row>
    <row r="129" spans="1:12" ht="12.75">
      <c r="A129" s="33" t="s">
        <v>96</v>
      </c>
      <c r="C129" s="34" t="s">
        <v>44</v>
      </c>
      <c r="D129" s="6">
        <v>12.1</v>
      </c>
      <c r="F129" t="s">
        <v>130</v>
      </c>
      <c r="H129" s="10">
        <v>0</v>
      </c>
      <c r="I129" s="10" t="s">
        <v>136</v>
      </c>
      <c r="L129" s="34"/>
    </row>
    <row r="130" spans="1:12" ht="12.75">
      <c r="A130" s="33" t="s">
        <v>97</v>
      </c>
      <c r="C130" s="34" t="s">
        <v>32</v>
      </c>
      <c r="D130" s="6">
        <v>15</v>
      </c>
      <c r="F130" t="s">
        <v>144</v>
      </c>
      <c r="H130" s="10">
        <v>0</v>
      </c>
      <c r="I130" s="10" t="s">
        <v>136</v>
      </c>
      <c r="L130" s="34"/>
    </row>
    <row r="131" spans="1:12" ht="12.75">
      <c r="A131" s="33" t="s">
        <v>51</v>
      </c>
      <c r="C131" s="34" t="s">
        <v>50</v>
      </c>
      <c r="D131" s="6">
        <v>15</v>
      </c>
      <c r="F131" t="s">
        <v>143</v>
      </c>
      <c r="H131" s="10">
        <v>7</v>
      </c>
      <c r="I131" s="34" t="s">
        <v>130</v>
      </c>
      <c r="L131" s="34"/>
    </row>
    <row r="132" spans="1:12" ht="12.75">
      <c r="A132" s="33" t="s">
        <v>46</v>
      </c>
      <c r="C132" s="34" t="s">
        <v>45</v>
      </c>
      <c r="D132" s="6">
        <v>15.5</v>
      </c>
      <c r="F132" t="s">
        <v>130</v>
      </c>
      <c r="H132" s="10">
        <v>0</v>
      </c>
      <c r="I132" s="10" t="s">
        <v>136</v>
      </c>
      <c r="L132" s="34"/>
    </row>
    <row r="133" spans="1:12" ht="12.75">
      <c r="A133" s="33" t="s">
        <v>98</v>
      </c>
      <c r="C133" s="34" t="s">
        <v>47</v>
      </c>
      <c r="D133" s="6">
        <v>15</v>
      </c>
      <c r="F133" t="s">
        <v>134</v>
      </c>
      <c r="H133" s="10">
        <v>0</v>
      </c>
      <c r="I133" s="10" t="s">
        <v>136</v>
      </c>
      <c r="L133" s="34"/>
    </row>
    <row r="134" spans="1:12" ht="12.75">
      <c r="A134" s="33" t="s">
        <v>49</v>
      </c>
      <c r="C134" s="34" t="s">
        <v>48</v>
      </c>
      <c r="D134" s="6">
        <v>15</v>
      </c>
      <c r="F134" t="s">
        <v>142</v>
      </c>
      <c r="H134" s="10">
        <v>0</v>
      </c>
      <c r="I134" s="10" t="s">
        <v>136</v>
      </c>
      <c r="L134" s="34"/>
    </row>
    <row r="135" spans="1:12" ht="12.75">
      <c r="A135" s="33" t="s">
        <v>53</v>
      </c>
      <c r="C135" s="34" t="s">
        <v>52</v>
      </c>
      <c r="D135" s="6">
        <v>15</v>
      </c>
      <c r="F135" t="s">
        <v>142</v>
      </c>
      <c r="H135" s="10">
        <v>0</v>
      </c>
      <c r="I135" s="10" t="s">
        <v>136</v>
      </c>
      <c r="L135" s="34"/>
    </row>
    <row r="136" spans="1:12" ht="12.75">
      <c r="A136" s="33" t="s">
        <v>99</v>
      </c>
      <c r="C136" s="34" t="s">
        <v>54</v>
      </c>
      <c r="D136" s="6">
        <v>15</v>
      </c>
      <c r="F136" t="s">
        <v>129</v>
      </c>
      <c r="H136" s="10">
        <v>5.5</v>
      </c>
      <c r="I136" s="34" t="s">
        <v>135</v>
      </c>
      <c r="L136" s="34"/>
    </row>
    <row r="137" spans="1:12" ht="12.75">
      <c r="A137" s="33" t="s">
        <v>100</v>
      </c>
      <c r="C137" s="34" t="s">
        <v>55</v>
      </c>
      <c r="D137" s="6">
        <v>16.5</v>
      </c>
      <c r="F137" t="s">
        <v>130</v>
      </c>
      <c r="H137" s="10">
        <v>0</v>
      </c>
      <c r="I137" s="10" t="s">
        <v>136</v>
      </c>
      <c r="L137" s="34"/>
    </row>
    <row r="138" spans="1:12" ht="12.75">
      <c r="A138" s="33" t="s">
        <v>173</v>
      </c>
      <c r="C138" s="34" t="s">
        <v>58</v>
      </c>
      <c r="D138" s="6">
        <v>15</v>
      </c>
      <c r="F138" t="s">
        <v>129</v>
      </c>
      <c r="H138" s="10">
        <v>0</v>
      </c>
      <c r="I138" s="10" t="s">
        <v>136</v>
      </c>
      <c r="L138" s="34"/>
    </row>
    <row r="139" spans="1:12" ht="12.75">
      <c r="A139" s="33" t="s">
        <v>102</v>
      </c>
      <c r="C139" s="34" t="s">
        <v>57</v>
      </c>
      <c r="D139" s="6">
        <v>15</v>
      </c>
      <c r="F139" t="s">
        <v>142</v>
      </c>
      <c r="H139" s="10">
        <v>0</v>
      </c>
      <c r="I139" s="10" t="s">
        <v>136</v>
      </c>
      <c r="L139" s="34"/>
    </row>
    <row r="140" spans="1:12" ht="12.75">
      <c r="A140" s="33" t="s">
        <v>101</v>
      </c>
      <c r="C140" s="34" t="s">
        <v>56</v>
      </c>
      <c r="D140" s="6">
        <v>15</v>
      </c>
      <c r="F140" t="s">
        <v>142</v>
      </c>
      <c r="H140" s="10">
        <v>0</v>
      </c>
      <c r="I140" s="10" t="s">
        <v>136</v>
      </c>
      <c r="L140" s="34"/>
    </row>
    <row r="141" spans="1:12" ht="12.75">
      <c r="A141" s="33" t="s">
        <v>60</v>
      </c>
      <c r="C141" s="34" t="s">
        <v>59</v>
      </c>
      <c r="D141" s="6">
        <v>15</v>
      </c>
      <c r="F141" t="s">
        <v>142</v>
      </c>
      <c r="H141" s="10">
        <v>0</v>
      </c>
      <c r="I141" s="10" t="s">
        <v>136</v>
      </c>
      <c r="L141" s="34"/>
    </row>
    <row r="142" spans="1:12" ht="12.75">
      <c r="A142" s="33" t="s">
        <v>103</v>
      </c>
      <c r="C142" s="34" t="s">
        <v>61</v>
      </c>
      <c r="D142" s="6">
        <v>12.5</v>
      </c>
      <c r="F142" t="s">
        <v>130</v>
      </c>
      <c r="H142" s="10">
        <v>0</v>
      </c>
      <c r="I142" s="10" t="s">
        <v>136</v>
      </c>
      <c r="L142" s="34"/>
    </row>
    <row r="143" spans="1:12" ht="12.75">
      <c r="A143" s="33" t="s">
        <v>105</v>
      </c>
      <c r="C143" s="34" t="s">
        <v>63</v>
      </c>
      <c r="D143" s="6">
        <v>16</v>
      </c>
      <c r="F143" t="s">
        <v>130</v>
      </c>
      <c r="H143" s="10">
        <v>0</v>
      </c>
      <c r="I143" s="10" t="s">
        <v>136</v>
      </c>
      <c r="L143" s="34"/>
    </row>
    <row r="144" spans="1:12" ht="12.75">
      <c r="A144" s="33" t="s">
        <v>104</v>
      </c>
      <c r="C144" s="34" t="s">
        <v>62</v>
      </c>
      <c r="D144" s="6">
        <v>10</v>
      </c>
      <c r="F144" t="s">
        <v>130</v>
      </c>
      <c r="H144" s="10">
        <v>0</v>
      </c>
      <c r="I144" s="10" t="s">
        <v>136</v>
      </c>
      <c r="L144" s="34"/>
    </row>
    <row r="145" spans="1:12" ht="12.75">
      <c r="A145" s="33" t="s">
        <v>106</v>
      </c>
      <c r="C145" s="34" t="s">
        <v>64</v>
      </c>
      <c r="D145" s="6">
        <v>15</v>
      </c>
      <c r="F145" t="s">
        <v>143</v>
      </c>
      <c r="H145" s="10">
        <v>3.5</v>
      </c>
      <c r="I145" s="34" t="s">
        <v>130</v>
      </c>
      <c r="L145" s="34"/>
    </row>
    <row r="146" spans="1:12" ht="12.75">
      <c r="A146" s="33" t="s">
        <v>111</v>
      </c>
      <c r="C146" s="34" t="s">
        <v>73</v>
      </c>
      <c r="D146" s="6">
        <v>12</v>
      </c>
      <c r="F146" t="s">
        <v>130</v>
      </c>
      <c r="H146" s="10">
        <v>0</v>
      </c>
      <c r="I146" s="10" t="s">
        <v>136</v>
      </c>
      <c r="L146" s="34"/>
    </row>
    <row r="147" spans="1:12" ht="12.75">
      <c r="A147" s="33" t="s">
        <v>112</v>
      </c>
      <c r="C147" s="34" t="s">
        <v>74</v>
      </c>
      <c r="D147" s="6">
        <v>15</v>
      </c>
      <c r="F147" t="s">
        <v>132</v>
      </c>
      <c r="H147" s="10">
        <v>0</v>
      </c>
      <c r="I147" s="10" t="s">
        <v>136</v>
      </c>
      <c r="L147" s="34"/>
    </row>
    <row r="148" spans="1:12" ht="12.75">
      <c r="A148" s="33" t="s">
        <v>66</v>
      </c>
      <c r="C148" s="34" t="s">
        <v>65</v>
      </c>
      <c r="D148" s="6">
        <v>11</v>
      </c>
      <c r="F148" t="s">
        <v>130</v>
      </c>
      <c r="H148" s="10">
        <v>0</v>
      </c>
      <c r="I148" s="10" t="s">
        <v>136</v>
      </c>
      <c r="L148" s="34"/>
    </row>
    <row r="149" spans="1:12" ht="12.75">
      <c r="A149" s="33" t="s">
        <v>107</v>
      </c>
      <c r="C149" s="34" t="s">
        <v>69</v>
      </c>
      <c r="D149" s="6">
        <v>15</v>
      </c>
      <c r="F149" t="s">
        <v>129</v>
      </c>
      <c r="H149" s="10">
        <v>0</v>
      </c>
      <c r="I149" s="10" t="s">
        <v>136</v>
      </c>
      <c r="L149" s="34"/>
    </row>
    <row r="150" spans="1:12" ht="12.75">
      <c r="A150" s="33" t="s">
        <v>108</v>
      </c>
      <c r="C150" s="34" t="s">
        <v>70</v>
      </c>
      <c r="D150" s="6">
        <v>15</v>
      </c>
      <c r="F150" t="s">
        <v>132</v>
      </c>
      <c r="H150" s="10">
        <v>10.5</v>
      </c>
      <c r="I150" s="34" t="s">
        <v>130</v>
      </c>
      <c r="L150" s="34"/>
    </row>
    <row r="151" spans="1:12" ht="12.75">
      <c r="A151" s="33" t="s">
        <v>109</v>
      </c>
      <c r="C151" s="34" t="s">
        <v>71</v>
      </c>
      <c r="D151" s="6">
        <v>13</v>
      </c>
      <c r="F151" t="s">
        <v>130</v>
      </c>
      <c r="H151" s="10">
        <v>0</v>
      </c>
      <c r="I151" s="10" t="s">
        <v>136</v>
      </c>
      <c r="L151" s="34"/>
    </row>
    <row r="152" spans="1:12" ht="12.75">
      <c r="A152" s="33" t="s">
        <v>68</v>
      </c>
      <c r="C152" s="34" t="s">
        <v>67</v>
      </c>
      <c r="D152" s="6">
        <v>15</v>
      </c>
      <c r="F152" t="s">
        <v>141</v>
      </c>
      <c r="H152" s="10">
        <v>0</v>
      </c>
      <c r="I152" s="10" t="s">
        <v>136</v>
      </c>
      <c r="L152" s="34"/>
    </row>
    <row r="153" spans="1:12" ht="12.75">
      <c r="A153" s="33" t="s">
        <v>110</v>
      </c>
      <c r="C153" s="34" t="s">
        <v>72</v>
      </c>
      <c r="D153" s="6">
        <v>15</v>
      </c>
      <c r="F153" t="s">
        <v>142</v>
      </c>
      <c r="H153" s="10">
        <v>0</v>
      </c>
      <c r="I153" s="10" t="s">
        <v>136</v>
      </c>
      <c r="L153" s="34"/>
    </row>
    <row r="154" spans="1:12" ht="12.75">
      <c r="A154" s="33" t="s">
        <v>113</v>
      </c>
      <c r="C154" s="34" t="s">
        <v>75</v>
      </c>
      <c r="D154" s="6">
        <v>14.5</v>
      </c>
      <c r="F154" t="s">
        <v>130</v>
      </c>
      <c r="H154" s="10">
        <v>0</v>
      </c>
      <c r="I154" s="10" t="s">
        <v>136</v>
      </c>
      <c r="L154" s="34"/>
    </row>
    <row r="155" spans="1:12" ht="12.75">
      <c r="A155" s="33" t="s">
        <v>114</v>
      </c>
      <c r="C155" s="34" t="s">
        <v>76</v>
      </c>
      <c r="D155" s="6">
        <v>15</v>
      </c>
      <c r="F155" t="s">
        <v>132</v>
      </c>
      <c r="H155" s="10">
        <v>4</v>
      </c>
      <c r="I155" s="34" t="s">
        <v>130</v>
      </c>
      <c r="L155" s="34"/>
    </row>
    <row r="156" spans="1:12" ht="12.75">
      <c r="A156" s="33" t="s">
        <v>115</v>
      </c>
      <c r="C156" s="34" t="s">
        <v>77</v>
      </c>
      <c r="D156" s="6">
        <v>15</v>
      </c>
      <c r="F156" t="s">
        <v>141</v>
      </c>
      <c r="H156" s="10">
        <v>0</v>
      </c>
      <c r="I156" s="10" t="s">
        <v>136</v>
      </c>
      <c r="L156" s="34"/>
    </row>
    <row r="157" spans="1:12" ht="12.75">
      <c r="A157" s="33" t="s">
        <v>116</v>
      </c>
      <c r="C157" s="34" t="s">
        <v>78</v>
      </c>
      <c r="D157" s="6">
        <v>15</v>
      </c>
      <c r="F157" t="s">
        <v>145</v>
      </c>
      <c r="H157" s="10">
        <v>15</v>
      </c>
      <c r="I157" s="34" t="s">
        <v>146</v>
      </c>
      <c r="L157" s="34"/>
    </row>
    <row r="158" spans="1:12" ht="12.75">
      <c r="A158" s="33" t="s">
        <v>117</v>
      </c>
      <c r="C158" s="34" t="s">
        <v>79</v>
      </c>
      <c r="D158" s="6">
        <v>20</v>
      </c>
      <c r="F158" t="s">
        <v>129</v>
      </c>
      <c r="H158" s="10">
        <v>0</v>
      </c>
      <c r="I158" s="10" t="s">
        <v>136</v>
      </c>
      <c r="L158" s="34"/>
    </row>
    <row r="159" spans="1:12" ht="12.75">
      <c r="A159" s="33" t="s">
        <v>118</v>
      </c>
      <c r="C159" s="34" t="s">
        <v>80</v>
      </c>
      <c r="D159" s="6">
        <v>16</v>
      </c>
      <c r="F159" t="s">
        <v>130</v>
      </c>
      <c r="H159" s="10">
        <v>0</v>
      </c>
      <c r="I159" s="10" t="s">
        <v>136</v>
      </c>
      <c r="L159" s="34"/>
    </row>
    <row r="160" spans="1:12" ht="12.75">
      <c r="A160" s="33" t="s">
        <v>119</v>
      </c>
      <c r="C160" s="34" t="s">
        <v>81</v>
      </c>
      <c r="D160" s="6">
        <v>15</v>
      </c>
      <c r="F160" t="s">
        <v>129</v>
      </c>
      <c r="H160" s="10">
        <v>0</v>
      </c>
      <c r="I160" s="10" t="s">
        <v>136</v>
      </c>
      <c r="L160" s="34"/>
    </row>
    <row r="161" spans="1:12" ht="12.75">
      <c r="A161" s="33" t="s">
        <v>174</v>
      </c>
      <c r="C161" s="34" t="s">
        <v>82</v>
      </c>
      <c r="D161" s="6">
        <v>14</v>
      </c>
      <c r="F161" t="s">
        <v>130</v>
      </c>
      <c r="H161" s="10">
        <v>0</v>
      </c>
      <c r="I161" s="10" t="s">
        <v>136</v>
      </c>
      <c r="L161" s="34"/>
    </row>
    <row r="162" spans="1:12" ht="12.75">
      <c r="A162" s="33" t="s">
        <v>120</v>
      </c>
      <c r="C162" s="34" t="s">
        <v>83</v>
      </c>
      <c r="D162" s="6">
        <v>11</v>
      </c>
      <c r="F162" t="s">
        <v>130</v>
      </c>
      <c r="H162" s="10">
        <v>0</v>
      </c>
      <c r="I162" s="10" t="s">
        <v>136</v>
      </c>
      <c r="L162" s="34"/>
    </row>
    <row r="163" spans="1:12" ht="12.75">
      <c r="A163" s="33" t="s">
        <v>121</v>
      </c>
      <c r="C163" s="34" t="s">
        <v>84</v>
      </c>
      <c r="D163" s="6">
        <v>12</v>
      </c>
      <c r="F163" t="s">
        <v>130</v>
      </c>
      <c r="H163" s="10">
        <v>0</v>
      </c>
      <c r="I163" s="10" t="s">
        <v>136</v>
      </c>
      <c r="L163" s="34"/>
    </row>
    <row r="164" spans="1:12" ht="12.75">
      <c r="A164" s="33" t="s">
        <v>123</v>
      </c>
      <c r="C164" s="34" t="s">
        <v>86</v>
      </c>
      <c r="D164" s="6">
        <v>15</v>
      </c>
      <c r="F164" t="s">
        <v>131</v>
      </c>
      <c r="H164" s="10">
        <v>0</v>
      </c>
      <c r="I164" s="10" t="s">
        <v>136</v>
      </c>
      <c r="L164" s="34"/>
    </row>
    <row r="165" spans="1:12" ht="12.75">
      <c r="A165" s="33" t="s">
        <v>122</v>
      </c>
      <c r="C165" s="34" t="s">
        <v>85</v>
      </c>
      <c r="D165" s="6">
        <v>15</v>
      </c>
      <c r="F165" t="s">
        <v>129</v>
      </c>
      <c r="H165" s="10">
        <v>0</v>
      </c>
      <c r="I165" s="10" t="s">
        <v>136</v>
      </c>
      <c r="L165" s="34"/>
    </row>
    <row r="166" spans="1:12" ht="12.75">
      <c r="A166" s="33" t="s">
        <v>124</v>
      </c>
      <c r="C166" s="34" t="s">
        <v>87</v>
      </c>
      <c r="D166" s="6">
        <v>10.04</v>
      </c>
      <c r="F166" t="s">
        <v>130</v>
      </c>
      <c r="H166" s="10">
        <v>0</v>
      </c>
      <c r="I166" s="10" t="s">
        <v>136</v>
      </c>
      <c r="L166" s="34"/>
    </row>
    <row r="167" spans="1:12" ht="12.75">
      <c r="A167" s="33" t="s">
        <v>126</v>
      </c>
      <c r="C167" s="34" t="s">
        <v>89</v>
      </c>
      <c r="D167" s="6">
        <v>15</v>
      </c>
      <c r="F167" t="s">
        <v>141</v>
      </c>
      <c r="H167" s="10">
        <v>0</v>
      </c>
      <c r="I167" s="10" t="s">
        <v>136</v>
      </c>
      <c r="L167" s="34"/>
    </row>
    <row r="168" spans="1:12" ht="12.75">
      <c r="A168" s="33" t="s">
        <v>125</v>
      </c>
      <c r="C168" s="34" t="s">
        <v>88</v>
      </c>
      <c r="D168" s="6">
        <v>15</v>
      </c>
      <c r="F168" t="s">
        <v>129</v>
      </c>
      <c r="H168" s="10">
        <v>0</v>
      </c>
      <c r="I168" s="10" t="s">
        <v>136</v>
      </c>
      <c r="L168" s="34"/>
    </row>
    <row r="169" spans="1:12" ht="12.75">
      <c r="A169" s="33" t="s">
        <v>127</v>
      </c>
      <c r="C169" s="34" t="s">
        <v>90</v>
      </c>
      <c r="D169" s="6">
        <v>15</v>
      </c>
      <c r="F169" t="s">
        <v>134</v>
      </c>
      <c r="H169" s="10">
        <v>0</v>
      </c>
      <c r="I169" s="10" t="s">
        <v>136</v>
      </c>
      <c r="L169" s="34"/>
    </row>
    <row r="170" spans="1:8" ht="12.75">
      <c r="A170" s="33"/>
      <c r="D170" s="6"/>
      <c r="H170" s="6"/>
    </row>
    <row r="171" spans="1:10" ht="12.75">
      <c r="A171" s="63" t="s">
        <v>185</v>
      </c>
      <c r="B171" s="9"/>
      <c r="C171" s="64"/>
      <c r="D171" s="9"/>
      <c r="E171" s="65"/>
      <c r="F171" s="9"/>
      <c r="G171" s="9"/>
      <c r="H171" s="9"/>
      <c r="I171" s="66"/>
      <c r="J171" s="9"/>
    </row>
    <row r="172" spans="1:10" ht="12.75">
      <c r="A172" s="63" t="s">
        <v>186</v>
      </c>
      <c r="B172" s="63"/>
      <c r="C172" s="63"/>
      <c r="D172" s="63"/>
      <c r="E172" s="63"/>
      <c r="F172" s="63"/>
      <c r="G172" s="63"/>
      <c r="H172" s="63"/>
      <c r="I172" s="63"/>
      <c r="J172" s="63"/>
    </row>
    <row r="173" spans="1:10" ht="12.75">
      <c r="A173" s="63" t="s">
        <v>188</v>
      </c>
      <c r="B173" s="63"/>
      <c r="C173" s="63"/>
      <c r="D173" s="63"/>
      <c r="E173" s="63"/>
      <c r="F173" s="63"/>
      <c r="G173" s="63"/>
      <c r="H173" s="63"/>
      <c r="I173" s="63"/>
      <c r="J173" s="63"/>
    </row>
    <row r="174" spans="1:10" ht="12.75">
      <c r="A174" s="63" t="s">
        <v>187</v>
      </c>
      <c r="B174" s="9"/>
      <c r="C174" s="9"/>
      <c r="D174" s="65"/>
      <c r="E174" s="9"/>
      <c r="F174" s="9"/>
      <c r="G174" s="9"/>
      <c r="H174" s="65"/>
      <c r="I174" s="9"/>
      <c r="J174" s="9"/>
    </row>
    <row r="175" spans="1:8" ht="12.75">
      <c r="A175" s="33"/>
      <c r="D175" s="6"/>
      <c r="H175" s="6"/>
    </row>
    <row r="176" spans="1:8" ht="12.75">
      <c r="A176" s="33"/>
      <c r="D176" s="6"/>
      <c r="H176" s="6"/>
    </row>
    <row r="177" spans="1:8" ht="12.75">
      <c r="A177" s="33"/>
      <c r="D177" s="6"/>
      <c r="H177" s="6"/>
    </row>
    <row r="178" spans="1:8" ht="12.75">
      <c r="A178" s="33"/>
      <c r="D178" s="6"/>
      <c r="H178" s="6"/>
    </row>
    <row r="179" spans="1:8" ht="12.75">
      <c r="A179" s="33"/>
      <c r="D179" s="6"/>
      <c r="H179" s="6"/>
    </row>
    <row r="180" spans="1:8" ht="12.75">
      <c r="A180" s="33"/>
      <c r="D180" s="6"/>
      <c r="H180" s="6"/>
    </row>
    <row r="181" spans="1:8" ht="12.75">
      <c r="A181" s="33"/>
      <c r="D181" s="6"/>
      <c r="H181" s="6"/>
    </row>
    <row r="182" spans="1:8" ht="12.75">
      <c r="A182" s="33"/>
      <c r="D182" s="6"/>
      <c r="H182" s="6"/>
    </row>
    <row r="183" spans="1:8" ht="12.75">
      <c r="A183" s="33"/>
      <c r="D183" s="6"/>
      <c r="H183" s="6"/>
    </row>
    <row r="184" spans="1:8" ht="12.75">
      <c r="A184" s="33"/>
      <c r="D184" s="6"/>
      <c r="H184" s="6"/>
    </row>
    <row r="185" spans="1:8" ht="12.75">
      <c r="A185" s="33"/>
      <c r="D185" s="6"/>
      <c r="H185" s="6"/>
    </row>
    <row r="186" spans="1:8" ht="12.75">
      <c r="A186" s="33"/>
      <c r="D186" s="6"/>
      <c r="H186" s="6"/>
    </row>
    <row r="187" spans="1:8" ht="12.75">
      <c r="A187" s="33"/>
      <c r="D187" s="6"/>
      <c r="H187" s="6"/>
    </row>
    <row r="188" spans="1:8" ht="12.75">
      <c r="A188" s="33"/>
      <c r="D188" s="6"/>
      <c r="H188" s="6"/>
    </row>
    <row r="189" spans="1:8" ht="12.75">
      <c r="A189" s="33"/>
      <c r="D189" s="6"/>
      <c r="H189" s="6"/>
    </row>
    <row r="190" spans="1:8" ht="12.75">
      <c r="A190" s="33"/>
      <c r="D190" s="6"/>
      <c r="H190" s="6"/>
    </row>
    <row r="191" spans="1:8" ht="12.75">
      <c r="A191" s="33"/>
      <c r="D191" s="6"/>
      <c r="H191" s="6"/>
    </row>
    <row r="192" spans="1:8" ht="12.75">
      <c r="A192" s="33"/>
      <c r="D192" s="6"/>
      <c r="H192" s="6"/>
    </row>
    <row r="193" spans="1:8" ht="12.75">
      <c r="A193" s="33"/>
      <c r="D193" s="6"/>
      <c r="H193" s="6"/>
    </row>
    <row r="194" ht="15.75">
      <c r="A194" s="1"/>
    </row>
    <row r="195" ht="15.75">
      <c r="A195" s="1"/>
    </row>
    <row r="196" ht="15.75">
      <c r="A196" s="1"/>
    </row>
    <row r="197" ht="12.75">
      <c r="B197" s="40">
        <v>16</v>
      </c>
    </row>
    <row r="198" ht="12.75">
      <c r="B198" s="40">
        <v>5</v>
      </c>
    </row>
    <row r="199" ht="12.75">
      <c r="B199" s="40">
        <v>16</v>
      </c>
    </row>
    <row r="200" ht="12.75">
      <c r="B200" s="40">
        <v>15</v>
      </c>
    </row>
    <row r="201" ht="12.75">
      <c r="B201" s="40">
        <v>31</v>
      </c>
    </row>
    <row r="202" ht="12.75">
      <c r="B202" s="40">
        <v>13.64</v>
      </c>
    </row>
    <row r="203" ht="12.75">
      <c r="B203" s="40">
        <v>16</v>
      </c>
    </row>
    <row r="204" ht="12.75">
      <c r="B204" s="40">
        <v>16</v>
      </c>
    </row>
    <row r="205" ht="12.75">
      <c r="B205" s="40">
        <v>10.04</v>
      </c>
    </row>
    <row r="206" ht="12.75">
      <c r="B206" s="40">
        <v>15</v>
      </c>
    </row>
    <row r="207" ht="12.75">
      <c r="B207" s="41">
        <v>1</v>
      </c>
    </row>
  </sheetData>
  <sheetProtection sheet="1" objects="1" scenarios="1" selectLockedCells="1"/>
  <mergeCells count="36">
    <mergeCell ref="A97:I99"/>
    <mergeCell ref="A76:I83"/>
    <mergeCell ref="A87:I93"/>
    <mergeCell ref="I7:I14"/>
    <mergeCell ref="A25:I27"/>
    <mergeCell ref="C37:I38"/>
    <mergeCell ref="A70:I72"/>
    <mergeCell ref="F60:I60"/>
    <mergeCell ref="E18:H18"/>
    <mergeCell ref="A31:A32"/>
    <mergeCell ref="B31:B32"/>
    <mergeCell ref="E19:H19"/>
    <mergeCell ref="E4:H4"/>
    <mergeCell ref="E12:H12"/>
    <mergeCell ref="E13:H13"/>
    <mergeCell ref="E14:H14"/>
    <mergeCell ref="E5:H5"/>
    <mergeCell ref="E6:H6"/>
    <mergeCell ref="E11:H11"/>
    <mergeCell ref="E7:H7"/>
    <mergeCell ref="E8:H8"/>
    <mergeCell ref="E9:H9"/>
    <mergeCell ref="D119:D120"/>
    <mergeCell ref="F118:F120"/>
    <mergeCell ref="I118:I120"/>
    <mergeCell ref="H118:H120"/>
    <mergeCell ref="A50:B50"/>
    <mergeCell ref="B120:C120"/>
    <mergeCell ref="A59:I59"/>
    <mergeCell ref="A65:I65"/>
    <mergeCell ref="E10:H10"/>
    <mergeCell ref="B107:E107"/>
    <mergeCell ref="H107:I107"/>
    <mergeCell ref="A103:I104"/>
    <mergeCell ref="E16:H16"/>
    <mergeCell ref="E17:H17"/>
  </mergeCells>
  <printOptions/>
  <pageMargins left="0.75" right="0.75" top="1" bottom="1" header="0.5" footer="0.5"/>
  <pageSetup horizontalDpi="600" verticalDpi="600"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wmninc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wmn</dc:creator>
  <cp:keywords/>
  <dc:description/>
  <cp:lastModifiedBy>wmn</cp:lastModifiedBy>
  <cp:lastPrinted>2005-06-26T18:24:45Z</cp:lastPrinted>
  <dcterms:created xsi:type="dcterms:W3CDTF">2005-06-22T20:15:30Z</dcterms:created>
  <dcterms:modified xsi:type="dcterms:W3CDTF">2005-07-12T18:36:25Z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857414993</vt:i4>
  </property>
  <property fmtid="{D5CDD505-2E9C-101B-9397-08002B2CF9AE}" pid="3" name="_EmailSubject">
    <vt:lpwstr>2 attachments</vt:lpwstr>
  </property>
  <property fmtid="{D5CDD505-2E9C-101B-9397-08002B2CF9AE}" pid="4" name="_AuthorEmail">
    <vt:lpwstr>tanya@esquiretitling.com</vt:lpwstr>
  </property>
  <property fmtid="{D5CDD505-2E9C-101B-9397-08002B2CF9AE}" pid="5" name="_AuthorEmailDisplayName">
    <vt:lpwstr>Tanya Reeves</vt:lpwstr>
  </property>
  <property fmtid="{D5CDD505-2E9C-101B-9397-08002B2CF9AE}" pid="6" name="_ReviewingToolsShownOnce">
    <vt:lpwstr/>
  </property>
</Properties>
</file>